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1"/>
  </bookViews>
  <sheets>
    <sheet name="Žádost o dotaci" sheetId="1" r:id="rId1"/>
    <sheet name="Podrobný přehled zdrojů" sheetId="2" r:id="rId2"/>
  </sheets>
  <definedNames>
    <definedName name="_xlnm.Print_Area" localSheetId="0">'Žádost o dotaci'!$A$1:$R$115</definedName>
  </definedNames>
  <calcPr fullCalcOnLoad="1"/>
</workbook>
</file>

<file path=xl/sharedStrings.xml><?xml version="1.0" encoding="utf-8"?>
<sst xmlns="http://schemas.openxmlformats.org/spreadsheetml/2006/main" count="158" uniqueCount="145">
  <si>
    <t>UZÁVĚRKA</t>
  </si>
  <si>
    <t>INFORMACE O ŽADATELI</t>
  </si>
  <si>
    <t>IČ</t>
  </si>
  <si>
    <t>Právní forma</t>
  </si>
  <si>
    <t>Sídlo / adresa žadatele</t>
  </si>
  <si>
    <t>Ulice</t>
  </si>
  <si>
    <t>č. p.</t>
  </si>
  <si>
    <t>Obec</t>
  </si>
  <si>
    <t>PSČ</t>
  </si>
  <si>
    <t>Kontaktní údaje</t>
  </si>
  <si>
    <t>Telefon</t>
  </si>
  <si>
    <t>Email</t>
  </si>
  <si>
    <t>WWW stránky</t>
  </si>
  <si>
    <t>Bankovní spojení</t>
  </si>
  <si>
    <t>Statutární orgán</t>
  </si>
  <si>
    <t>Jméno</t>
  </si>
  <si>
    <t>Funkce</t>
  </si>
  <si>
    <t>Název projektu</t>
  </si>
  <si>
    <t>Cílová skupina</t>
  </si>
  <si>
    <t>Projekt</t>
  </si>
  <si>
    <t>Výdajové položky</t>
  </si>
  <si>
    <t>Materiál</t>
  </si>
  <si>
    <t>Energie</t>
  </si>
  <si>
    <t>Služby</t>
  </si>
  <si>
    <t>Mzdy</t>
  </si>
  <si>
    <t>Celkem</t>
  </si>
  <si>
    <t>1.</t>
  </si>
  <si>
    <t>1.1</t>
  </si>
  <si>
    <t>1.2</t>
  </si>
  <si>
    <t>1.3</t>
  </si>
  <si>
    <t>1.4</t>
  </si>
  <si>
    <t>1.5</t>
  </si>
  <si>
    <t>2.</t>
  </si>
  <si>
    <t>3.</t>
  </si>
  <si>
    <t>Počet osob</t>
  </si>
  <si>
    <t>Požadovaný   příspěvek v Kč</t>
  </si>
  <si>
    <t>XXX</t>
  </si>
  <si>
    <t>Ostatní výdaje</t>
  </si>
  <si>
    <t>Přílohy:</t>
  </si>
  <si>
    <t>Ostatní přílohy:</t>
  </si>
  <si>
    <t></t>
  </si>
  <si>
    <t>Žadatel prohlašuje, že</t>
  </si>
  <si>
    <t>i</t>
  </si>
  <si>
    <t>Žadatel bere na vědomí, že</t>
  </si>
  <si>
    <t>údaje jím uvedené v této žádosti jsou úplné a pravdivé,</t>
  </si>
  <si>
    <t>podrobný rozpočet projektu přiložte, pokud ve výše uvedené tabulce Výdaje projektu a způsob použití</t>
  </si>
  <si>
    <t>finančního příspěvku nemohly být uvedeny z důvodu rozsahu údaje v úplné podrobnosti</t>
  </si>
  <si>
    <t>na žádosti podané po stanoveném termínu nebude brán zřetel.</t>
  </si>
  <si>
    <t>o všech změnách údajů uvedených v této žádosti.</t>
  </si>
  <si>
    <t>Banka</t>
  </si>
  <si>
    <t>Investiční výdaje</t>
  </si>
  <si>
    <t>Počet placených pracovníků v organizaci</t>
  </si>
  <si>
    <t>placení pracovníci</t>
  </si>
  <si>
    <t>dobrovolníci</t>
  </si>
  <si>
    <t>Neinvestiční výdaje</t>
  </si>
  <si>
    <t>1.3.8</t>
  </si>
  <si>
    <t>1.3.9</t>
  </si>
  <si>
    <t>1.3.10</t>
  </si>
  <si>
    <t>1.3.11</t>
  </si>
  <si>
    <t>2.1</t>
  </si>
  <si>
    <t>2.2</t>
  </si>
  <si>
    <r>
      <t xml:space="preserve">Smluvní vztah                </t>
    </r>
    <r>
      <rPr>
        <sz val="8"/>
        <rFont val="Arial"/>
        <family val="2"/>
      </rPr>
      <t>např. pracovní smlouva, DPČ, DPP</t>
    </r>
  </si>
  <si>
    <r>
      <t xml:space="preserve">Funkce (pracovní zařazení)                   </t>
    </r>
    <r>
      <rPr>
        <sz val="8"/>
        <rFont val="Arial"/>
        <family val="2"/>
      </rPr>
      <t>např. pečovatel, terénní pracovník, …</t>
    </r>
  </si>
  <si>
    <t>Počet úvazků</t>
  </si>
  <si>
    <t>1. Investiční (kapitálové) celkem</t>
  </si>
  <si>
    <t>2. Neinvestiční (běžné)</t>
  </si>
  <si>
    <t xml:space="preserve"> Provozní celkem</t>
  </si>
  <si>
    <t xml:space="preserve"> Mzdové celkem</t>
  </si>
  <si>
    <t>Kraj</t>
  </si>
  <si>
    <t>MPSV</t>
  </si>
  <si>
    <t>MŠMT</t>
  </si>
  <si>
    <t>MZ</t>
  </si>
  <si>
    <t>Ostatní resorty státní správy</t>
  </si>
  <si>
    <t>Mezirezortní komise vlády</t>
  </si>
  <si>
    <t>Úřady práce</t>
  </si>
  <si>
    <t>Fondy zdrav. pojišťoven</t>
  </si>
  <si>
    <t>Nadace tuzemské</t>
  </si>
  <si>
    <t>Nadace zahraniční</t>
  </si>
  <si>
    <t xml:space="preserve">Sbírky </t>
  </si>
  <si>
    <t>Příjmy od klientů</t>
  </si>
  <si>
    <t xml:space="preserve">Ostatní (uveďte jaké) </t>
  </si>
  <si>
    <t>Celkové příjmy projektu</t>
  </si>
  <si>
    <t>Celkové náklady projektu</t>
  </si>
  <si>
    <t>Rozdíl příjmů a nákladů (+,-)</t>
  </si>
  <si>
    <t>Předpokládané    náklady v Kč celkem</t>
  </si>
  <si>
    <t xml:space="preserve">      </t>
  </si>
  <si>
    <t xml:space="preserve"> Podpis žadatele</t>
  </si>
  <si>
    <t>Identifikátor služby</t>
  </si>
  <si>
    <t xml:space="preserve">Typologie služeb (§) dle zákona č. 108/2006 Sb. </t>
  </si>
  <si>
    <t>Odpovídající počet přepočítaných pracovních úvazků</t>
  </si>
  <si>
    <t xml:space="preserve">  </t>
  </si>
  <si>
    <t>1.4.5</t>
  </si>
  <si>
    <t>1.4.6</t>
  </si>
  <si>
    <t>sociální pracovník  §115/1a</t>
  </si>
  <si>
    <t>další odborný pracovník §115/1e</t>
  </si>
  <si>
    <t>pracovník v soc. služ. § 115/1b</t>
  </si>
  <si>
    <t xml:space="preserve">            1.1.1 kancelářské potřeby</t>
  </si>
  <si>
    <t xml:space="preserve">            1.1.2 PHM</t>
  </si>
  <si>
    <t xml:space="preserve">            1.1.3 DHM do 40 tis.</t>
  </si>
  <si>
    <t xml:space="preserve">            1.1.4 DNHM do 60 tis.</t>
  </si>
  <si>
    <t xml:space="preserve">            1.3.1 nájemné</t>
  </si>
  <si>
    <t xml:space="preserve">            1.3.2 služby spojené s nájmem</t>
  </si>
  <si>
    <t xml:space="preserve">            1.3.3 právní a ekonomické služby</t>
  </si>
  <si>
    <t xml:space="preserve">            1.3.4 spoje</t>
  </si>
  <si>
    <t xml:space="preserve">            1.3.5 opravy a udržování</t>
  </si>
  <si>
    <t xml:space="preserve">            1.3.6 cestovné</t>
  </si>
  <si>
    <t xml:space="preserve">            1.3.7 školení a kurzy</t>
  </si>
  <si>
    <t xml:space="preserve">            1.4.1 hrubé mzdy zaměstnanců</t>
  </si>
  <si>
    <t xml:space="preserve">            1.4.2 dohody o provedení práce, dohody o pracovní činnosti</t>
  </si>
  <si>
    <t xml:space="preserve">            1.4.4 povinné pojištění</t>
  </si>
  <si>
    <t xml:space="preserve">            1.4.3 odvody soc. a zdr. pojištění</t>
  </si>
  <si>
    <t xml:space="preserve">            1.1.5 ostatní materiál</t>
  </si>
  <si>
    <t xml:space="preserve">            1.1.6</t>
  </si>
  <si>
    <t xml:space="preserve">            1.1.7</t>
  </si>
  <si>
    <t>Počet pracovníků zajišťujících realizaci služby</t>
  </si>
  <si>
    <t xml:space="preserve">Osoba odpovědná                za realizaci </t>
  </si>
  <si>
    <t>Jiné obce</t>
  </si>
  <si>
    <t xml:space="preserve">ŽÁDOST </t>
  </si>
  <si>
    <t>INFORMACE O SLUŽBĚ</t>
  </si>
  <si>
    <t>Název služby</t>
  </si>
  <si>
    <t>Působnost služby</t>
  </si>
  <si>
    <t>z toho klientů s trvalým bydlištěm v Nymburce</t>
  </si>
  <si>
    <t>bude bez prodlení písemně informovat OSV Městského úřadu Nymburk</t>
  </si>
  <si>
    <t>V Nymburce dne</t>
  </si>
  <si>
    <t>Město Nymburk</t>
  </si>
  <si>
    <t>Rozpočtováno na službu celkem</t>
  </si>
  <si>
    <t>Získáno na službu celkem</t>
  </si>
  <si>
    <t>INFORMACE O SLUŽBĚ (vyplňujte pro každou službu samostatně)</t>
  </si>
  <si>
    <t>Kapacita služby dle registrace</t>
  </si>
  <si>
    <t xml:space="preserve">PŘEHLED VŠECH ZAMĚSTNANCŮ SLUŽBY A CELKOVÝCH HRUBÝCH MEZD </t>
  </si>
  <si>
    <t>O PROGRAMOVOU DOTACI V SOCIÁLNÍ OBLASTI</t>
  </si>
  <si>
    <r>
      <t xml:space="preserve">Název žadatele                                        </t>
    </r>
    <r>
      <rPr>
        <sz val="8"/>
        <rFont val="Arial"/>
        <family val="2"/>
      </rPr>
      <t xml:space="preserve">(přesný název)                                  </t>
    </r>
  </si>
  <si>
    <r>
      <t>Prostory, kde bude služba poskytována</t>
    </r>
    <r>
      <rPr>
        <sz val="8"/>
        <rFont val="Arial"/>
        <family val="2"/>
      </rPr>
      <t xml:space="preserve">                                                </t>
    </r>
  </si>
  <si>
    <r>
      <t xml:space="preserve">Rozpočet v Kč                                             </t>
    </r>
    <r>
      <rPr>
        <sz val="8"/>
        <rFont val="Arial"/>
        <family val="2"/>
      </rPr>
      <t xml:space="preserve"> (pro celou službu)</t>
    </r>
  </si>
  <si>
    <t>Z toho požadovaná dotace v Kč</t>
  </si>
  <si>
    <t>Žadatel souhlasí se zpracováním svých osobních údajů uvedených v této žádosti – jména, příjmení, data narození a místa trvalého či dlouhodobého pobytu (dále jen osobní údaje) městem Nymburk podle příslušných ustanovení zákona č. 101/2000 Sb., o ochraně osobních údajů, ve znění pozdějších předpisů, a to pro všechny úkony související s žádostí o posyktnutí programové dotace a pro uvedení svých osobních údajů na tiskových materiálech města Nymburk určených k projednávání zastupitelstvem města nebo radou města, a dále na internetových stránkách města Nymburk, a to po dobu nezbytnou k projednávání této žádosti a k realizaci rozhodnutí příslušného orgánu města a dále po dobu, po kterou je město Nymburk povinno podle platné právní úpravy dokumenty obsahující osobní údaje zpracovávat.</t>
  </si>
  <si>
    <t>Sponzorské příspěvky</t>
  </si>
  <si>
    <t xml:space="preserve"> </t>
  </si>
  <si>
    <t>úprava WC a prostoru pro pračku</t>
  </si>
  <si>
    <t>dlažba a položení dlažby</t>
  </si>
  <si>
    <r>
      <t xml:space="preserve">Počet klientů využívajících službu v roce 2017                                       </t>
    </r>
    <r>
      <rPr>
        <sz val="8"/>
        <rFont val="Arial"/>
        <family val="2"/>
      </rPr>
      <t>Uveďte odpovídající jednotky (např. celkový počet uživatelů služby/kontakty/intervence apod.)</t>
    </r>
  </si>
  <si>
    <r>
      <t xml:space="preserve">Provozní doba </t>
    </r>
    <r>
      <rPr>
        <sz val="8"/>
        <rFont val="Arial"/>
        <family val="2"/>
      </rPr>
      <t>(po - ne)</t>
    </r>
    <r>
      <rPr>
        <b/>
        <sz val="10"/>
        <rFont val="Arial"/>
        <family val="2"/>
      </rPr>
      <t xml:space="preserve">                                                      a časový rozsah                                                   poskytování služby                                         v kalendářním roce 2018 </t>
    </r>
    <r>
      <rPr>
        <sz val="8"/>
        <rFont val="Arial"/>
        <family val="2"/>
      </rPr>
      <t>(např. celý rok, určité měsíce v roce, ...)</t>
    </r>
  </si>
  <si>
    <t>Příloha 1 – Podrobný přehled zdrojů financování služby v roce 2017 a 2018</t>
  </si>
  <si>
    <t>Skutečnost 2017</t>
  </si>
  <si>
    <t>Předpokládané zdroje finančních prostředků na službu v roce 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</si>
</sst>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0"/>
      <name val="Wingdings 2"/>
      <family val="1"/>
    </font>
    <font>
      <sz val="12"/>
      <name val="Webdings"/>
      <family val="1"/>
    </font>
    <font>
      <b/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9" fontId="3" fillId="33" borderId="12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49" fontId="6" fillId="33" borderId="12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49" fontId="3" fillId="33" borderId="11" xfId="0" applyNumberFormat="1" applyFont="1" applyFill="1" applyBorder="1" applyAlignment="1">
      <alignment vertical="center"/>
    </xf>
    <xf numFmtId="49" fontId="3" fillId="33" borderId="14" xfId="0" applyNumberFormat="1" applyFont="1" applyFill="1" applyBorder="1" applyAlignment="1">
      <alignment vertical="center"/>
    </xf>
    <xf numFmtId="49" fontId="3" fillId="33" borderId="15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wrapText="1"/>
    </xf>
    <xf numFmtId="0" fontId="54" fillId="0" borderId="17" xfId="0" applyFont="1" applyBorder="1" applyAlignment="1">
      <alignment/>
    </xf>
    <xf numFmtId="0" fontId="53" fillId="0" borderId="18" xfId="0" applyFont="1" applyBorder="1" applyAlignment="1">
      <alignment horizontal="center" vertical="center"/>
    </xf>
    <xf numFmtId="0" fontId="53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0" fontId="53" fillId="0" borderId="19" xfId="0" applyFont="1" applyBorder="1" applyAlignment="1">
      <alignment wrapText="1"/>
    </xf>
    <xf numFmtId="0" fontId="54" fillId="0" borderId="19" xfId="0" applyFont="1" applyBorder="1" applyAlignment="1">
      <alignment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wrapText="1"/>
    </xf>
    <xf numFmtId="0" fontId="54" fillId="0" borderId="21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4" fontId="0" fillId="0" borderId="24" xfId="0" applyNumberFormat="1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53" fillId="0" borderId="26" xfId="0" applyFont="1" applyBorder="1" applyAlignment="1">
      <alignment horizontal="center" vertical="center" wrapText="1"/>
    </xf>
    <xf numFmtId="3" fontId="0" fillId="0" borderId="23" xfId="0" applyNumberFormat="1" applyBorder="1" applyAlignment="1">
      <alignment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4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3" fontId="0" fillId="0" borderId="22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3" fillId="33" borderId="27" xfId="0" applyFont="1" applyFill="1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49" fontId="6" fillId="0" borderId="23" xfId="0" applyNumberFormat="1" applyFont="1" applyFill="1" applyBorder="1" applyAlignment="1">
      <alignment horizontal="left" vertical="center"/>
    </xf>
    <xf numFmtId="49" fontId="6" fillId="0" borderId="25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0" fontId="0" fillId="33" borderId="33" xfId="0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left" vertical="center"/>
    </xf>
    <xf numFmtId="49" fontId="6" fillId="33" borderId="23" xfId="0" applyNumberFormat="1" applyFont="1" applyFill="1" applyBorder="1" applyAlignment="1">
      <alignment horizontal="left" vertical="center"/>
    </xf>
    <xf numFmtId="49" fontId="6" fillId="33" borderId="25" xfId="0" applyNumberFormat="1" applyFont="1" applyFill="1" applyBorder="1" applyAlignment="1">
      <alignment horizontal="left" vertical="center"/>
    </xf>
    <xf numFmtId="4" fontId="0" fillId="0" borderId="31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34" xfId="0" applyNumberFormat="1" applyBorder="1" applyAlignment="1">
      <alignment horizontal="right" vertical="center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2" fillId="35" borderId="14" xfId="0" applyFont="1" applyFill="1" applyBorder="1" applyAlignment="1" applyProtection="1">
      <alignment horizontal="left" vertical="center"/>
      <protection/>
    </xf>
    <xf numFmtId="0" fontId="2" fillId="35" borderId="23" xfId="0" applyFont="1" applyFill="1" applyBorder="1" applyAlignment="1" applyProtection="1">
      <alignment horizontal="left" vertical="center"/>
      <protection/>
    </xf>
    <xf numFmtId="0" fontId="2" fillId="35" borderId="25" xfId="0" applyFont="1" applyFill="1" applyBorder="1" applyAlignment="1" applyProtection="1">
      <alignment horizontal="left" vertical="center"/>
      <protection/>
    </xf>
    <xf numFmtId="0" fontId="2" fillId="0" borderId="3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49" fontId="6" fillId="33" borderId="14" xfId="0" applyNumberFormat="1" applyFont="1" applyFill="1" applyBorder="1" applyAlignment="1">
      <alignment horizontal="right" vertical="center"/>
    </xf>
    <xf numFmtId="49" fontId="6" fillId="33" borderId="23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33" borderId="18" xfId="0" applyFill="1" applyBorder="1" applyAlignment="1">
      <alignment vertical="center"/>
    </xf>
    <xf numFmtId="0" fontId="5" fillId="33" borderId="47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0" fillId="36" borderId="35" xfId="0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center" vertical="center"/>
    </xf>
    <xf numFmtId="0" fontId="0" fillId="36" borderId="37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top"/>
    </xf>
    <xf numFmtId="0" fontId="4" fillId="33" borderId="36" xfId="0" applyFont="1" applyFill="1" applyBorder="1" applyAlignment="1">
      <alignment horizontal="center" vertical="top"/>
    </xf>
    <xf numFmtId="0" fontId="4" fillId="33" borderId="37" xfId="0" applyFont="1" applyFill="1" applyBorder="1" applyAlignment="1">
      <alignment horizontal="center" vertical="top"/>
    </xf>
    <xf numFmtId="0" fontId="12" fillId="33" borderId="49" xfId="0" applyFont="1" applyFill="1" applyBorder="1" applyAlignment="1">
      <alignment horizontal="center" vertical="top" wrapText="1"/>
    </xf>
    <xf numFmtId="0" fontId="4" fillId="33" borderId="50" xfId="0" applyFont="1" applyFill="1" applyBorder="1" applyAlignment="1">
      <alignment horizontal="center" vertical="top" wrapText="1"/>
    </xf>
    <xf numFmtId="0" fontId="4" fillId="33" borderId="51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14" fontId="4" fillId="36" borderId="49" xfId="0" applyNumberFormat="1" applyFont="1" applyFill="1" applyBorder="1" applyAlignment="1">
      <alignment horizontal="center" vertical="center"/>
    </xf>
    <xf numFmtId="14" fontId="4" fillId="36" borderId="50" xfId="0" applyNumberFormat="1" applyFont="1" applyFill="1" applyBorder="1" applyAlignment="1">
      <alignment horizontal="center" vertical="center"/>
    </xf>
    <xf numFmtId="14" fontId="4" fillId="36" borderId="51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left" vertical="center" wrapText="1"/>
    </xf>
    <xf numFmtId="0" fontId="11" fillId="33" borderId="15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7" fillId="0" borderId="10" xfId="36" applyBorder="1" applyAlignment="1" applyProtection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52" xfId="0" applyBorder="1" applyAlignment="1">
      <alignment vertical="center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4" fontId="0" fillId="0" borderId="24" xfId="0" applyNumberFormat="1" applyBorder="1" applyAlignment="1">
      <alignment horizontal="right"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4" fontId="3" fillId="33" borderId="22" xfId="0" applyNumberFormat="1" applyFont="1" applyFill="1" applyBorder="1" applyAlignment="1" applyProtection="1">
      <alignment horizontal="right" vertical="center"/>
      <protection hidden="1"/>
    </xf>
    <xf numFmtId="0" fontId="3" fillId="33" borderId="23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4" fontId="3" fillId="0" borderId="56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" fillId="0" borderId="57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0" fillId="0" borderId="29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4" fontId="0" fillId="0" borderId="39" xfId="0" applyNumberFormat="1" applyBorder="1" applyAlignment="1">
      <alignment horizontal="right" vertical="center"/>
    </xf>
    <xf numFmtId="4" fontId="3" fillId="34" borderId="58" xfId="0" applyNumberFormat="1" applyFont="1" applyFill="1" applyBorder="1" applyAlignment="1" applyProtection="1">
      <alignment horizontal="right" vertical="center"/>
      <protection hidden="1"/>
    </xf>
    <xf numFmtId="4" fontId="3" fillId="34" borderId="59" xfId="0" applyNumberFormat="1" applyFont="1" applyFill="1" applyBorder="1" applyAlignment="1" applyProtection="1">
      <alignment horizontal="right" vertical="center"/>
      <protection hidden="1"/>
    </xf>
    <xf numFmtId="4" fontId="3" fillId="34" borderId="60" xfId="0" applyNumberFormat="1" applyFont="1" applyFill="1" applyBorder="1" applyAlignment="1" applyProtection="1">
      <alignment horizontal="right" vertical="center"/>
      <protection hidden="1"/>
    </xf>
    <xf numFmtId="0" fontId="3" fillId="33" borderId="11" xfId="0" applyFont="1" applyFill="1" applyBorder="1" applyAlignment="1">
      <alignment horizontal="left" vertical="center"/>
    </xf>
    <xf numFmtId="0" fontId="3" fillId="33" borderId="59" xfId="0" applyFont="1" applyFill="1" applyBorder="1" applyAlignment="1">
      <alignment horizontal="left" vertical="center"/>
    </xf>
    <xf numFmtId="0" fontId="3" fillId="33" borderId="61" xfId="0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right" vertical="center"/>
    </xf>
    <xf numFmtId="4" fontId="3" fillId="33" borderId="58" xfId="0" applyNumberFormat="1" applyFont="1" applyFill="1" applyBorder="1" applyAlignment="1" applyProtection="1">
      <alignment horizontal="right" vertical="center"/>
      <protection hidden="1"/>
    </xf>
    <xf numFmtId="0" fontId="0" fillId="0" borderId="59" xfId="0" applyBorder="1" applyAlignment="1">
      <alignment/>
    </xf>
    <xf numFmtId="0" fontId="0" fillId="0" borderId="61" xfId="0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6" fillId="0" borderId="34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4" fontId="3" fillId="33" borderId="61" xfId="0" applyNumberFormat="1" applyFont="1" applyFill="1" applyBorder="1" applyAlignment="1" applyProtection="1">
      <alignment horizontal="right" vertical="center"/>
      <protection hidden="1"/>
    </xf>
    <xf numFmtId="4" fontId="3" fillId="33" borderId="59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>
      <alignment horizontal="left" vertical="center"/>
    </xf>
    <xf numFmtId="4" fontId="0" fillId="0" borderId="30" xfId="0" applyNumberForma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3" fontId="3" fillId="33" borderId="58" xfId="0" applyNumberFormat="1" applyFont="1" applyFill="1" applyBorder="1" applyAlignment="1">
      <alignment horizontal="right" vertical="center"/>
    </xf>
    <xf numFmtId="3" fontId="3" fillId="33" borderId="61" xfId="0" applyNumberFormat="1" applyFont="1" applyFill="1" applyBorder="1" applyAlignment="1">
      <alignment horizontal="right" vertical="center"/>
    </xf>
    <xf numFmtId="3" fontId="3" fillId="33" borderId="58" xfId="0" applyNumberFormat="1" applyFont="1" applyFill="1" applyBorder="1" applyAlignment="1">
      <alignment horizontal="center" vertical="center"/>
    </xf>
    <xf numFmtId="3" fontId="3" fillId="33" borderId="59" xfId="0" applyNumberFormat="1" applyFont="1" applyFill="1" applyBorder="1" applyAlignment="1">
      <alignment horizontal="center" vertical="center"/>
    </xf>
    <xf numFmtId="3" fontId="3" fillId="33" borderId="61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3" fontId="0" fillId="0" borderId="29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horizontal="right" vertical="center"/>
    </xf>
    <xf numFmtId="0" fontId="0" fillId="33" borderId="15" xfId="0" applyFill="1" applyBorder="1" applyAlignment="1">
      <alignment horizontal="left" vertical="center" wrapText="1"/>
    </xf>
    <xf numFmtId="0" fontId="0" fillId="33" borderId="33" xfId="0" applyFill="1" applyBorder="1" applyAlignment="1">
      <alignment horizontal="left" vertical="center" wrapText="1"/>
    </xf>
    <xf numFmtId="0" fontId="0" fillId="33" borderId="30" xfId="0" applyFill="1" applyBorder="1" applyAlignment="1">
      <alignment horizontal="left" vertical="center" wrapText="1"/>
    </xf>
    <xf numFmtId="4" fontId="0" fillId="0" borderId="48" xfId="0" applyNumberFormat="1" applyBorder="1" applyAlignment="1">
      <alignment horizontal="righ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2" fillId="35" borderId="47" xfId="0" applyFont="1" applyFill="1" applyBorder="1" applyAlignment="1" applyProtection="1">
      <alignment horizontal="left" vertical="center"/>
      <protection/>
    </xf>
    <xf numFmtId="0" fontId="2" fillId="35" borderId="34" xfId="0" applyFont="1" applyFill="1" applyBorder="1" applyAlignment="1" applyProtection="1">
      <alignment horizontal="left" vertical="center"/>
      <protection/>
    </xf>
    <xf numFmtId="0" fontId="2" fillId="35" borderId="32" xfId="0" applyFont="1" applyFill="1" applyBorder="1" applyAlignment="1" applyProtection="1">
      <alignment horizontal="left" vertical="center"/>
      <protection/>
    </xf>
    <xf numFmtId="0" fontId="3" fillId="33" borderId="33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3" fillId="33" borderId="31" xfId="0" applyNumberFormat="1" applyFont="1" applyFill="1" applyBorder="1" applyAlignment="1" applyProtection="1">
      <alignment horizontal="right" vertical="center"/>
      <protection hidden="1"/>
    </xf>
    <xf numFmtId="0" fontId="0" fillId="33" borderId="1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0" xfId="0" applyBorder="1" applyAlignment="1">
      <alignment wrapText="1"/>
    </xf>
    <xf numFmtId="0" fontId="0" fillId="33" borderId="23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35" borderId="62" xfId="0" applyFont="1" applyFill="1" applyBorder="1" applyAlignment="1">
      <alignment horizontal="center" vertical="center"/>
    </xf>
    <xf numFmtId="0" fontId="54" fillId="35" borderId="63" xfId="0" applyFont="1" applyFill="1" applyBorder="1" applyAlignment="1">
      <alignment horizontal="center" vertical="center"/>
    </xf>
    <xf numFmtId="0" fontId="53" fillId="0" borderId="63" xfId="0" applyFont="1" applyBorder="1" applyAlignment="1">
      <alignment horizontal="center"/>
    </xf>
    <xf numFmtId="0" fontId="54" fillId="0" borderId="40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b/>
        <i val="0"/>
      </font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95250</xdr:colOff>
      <xdr:row>0</xdr:row>
      <xdr:rowOff>0</xdr:rowOff>
    </xdr:from>
    <xdr:ext cx="304800" cy="304800"/>
    <xdr:sp>
      <xdr:nvSpPr>
        <xdr:cNvPr id="1" name="AutoShape 361" descr="data:image/jpeg;base64,/9j/4AAQSkZJRgABAQAAAQABAAD/2wCEAAkGBwgHBhQIBwgVFBQUFyEZFhgYGBwcGhsfHx0gHh0cGBwYHCogHCAxHBwdJDQjJikuLy4uGSs/ODMuNygtNCsBCgoKDg0OGhAQGi0cHR03LCwsLCwrLC0sLCwsNzEsLCwsLCw3LCwsLCwsNywsLCwsLCwsLCwsLCwsKywsLDcsLP/AABEIAPMAzwMBEQACEQEDEQH/xAAcAAEAAgMBAQEAAAAAAAAAAAAABgcEBQgCAwH/xABLEAACAQEEBQYJCQYCCwAAAAAAAQIDBAUGESExNXGxBxI2cnOyEzI0QVFhkcHCFSIzQlJTgZKhFBZi0dLhI9MXJENFVGOCoqPj8P/EABsBAQACAwEBAAAAAAAAAAAAAAACBAEDBgUH/8QAMhEBAAIABQEFBwIHAQAAAAAAAAECAwQRMTM0BXFygbEGEjJRYZHBIeETFBUWQVJiIv/aAAwDAQACEQMRAD8AvEAAAAAAAAAAAAAAD422rKhY51oJZxi2s9WhZ6QKrXKXfuXk9n/JP/NJaNXvy/f9JV+f8PZ/yT/zRoe/KdYJvq1X9c7tlthBSVRx+Ymlkkn9aT06fSYlOs6w35hIAAAAAAAAAAAAAAAAAAAAAAAAMW9NmVezl3WCXPq1ElcAtvkr6NS7aXCJiW2myYmEwAAAAAAAAAAAAAAAAAAAAAAAAxb02ZV7OXdYJc+rUSVwC2+Svo1LtpcImJbabJiYTAAAAAAAAAAAAAAAAAAAAAAAADFvTZlXs5d1glz6tRJXALb5K+jUu2lwiYltpsmJhMAAAAAAAAAAAAAAAAAAAAAAAAMW9NmVezl3WCXPq1ElcAtvkr6NS7aXCJiW2myYmEwAAAAAAAAAAAAAAAAAAAAAAAAxb02ZV7OXdYJc+rUSVwC2+Svo1LtpcImJbabJiYTAAAAAAAAAAAAA1mJW1cVVp/V96LWS56q+b4bK38JU+8ftZ0vux8nP+9PzPCVPvH7WPdj5HvT81jYXbdw0m35n3mc1neez38pw1bUqrL4W/wAin1XwKfaHS4vht6NuDyV74RPny+0/afNv4t/9p+73NIOfL7T9o/i3/wBp+5pCS3K27ui2/O+LO+7CmZyVJn6+svHzfLPkzj11Zi3psyr2cu6wS59WokrgFt8lfRqXbS4RMS202TEwm81PEe4Mxu52p2iu6a/x5avtP+Z40TL6xbDprtH2h68PX+/l+Z/zGsse5T5R9oWhySznO5qznNv/ABvO8/qR9Jeyk/8Ame9xntNWIx6aRp/5/MpyW3NAAAAAAANXibYNXq+9FrJc9VfN8NlbHTOdALIwtsClufeZzWe57OhyfDVtSosse3+Qz6r4FPtHpMXw29G3B5K98IkfMnugEmuTZ0d74s+g9g9DTz9ZeNm+WfJnnsKzFvTZlXs5d1glz6tRJXALb5K+jUu2lwiYltpsmJhN5qeI9wZjdzjT+jW48V9btvL2EVpckWxq/bfBEv5P4Z73F+1HUYfh/Mp2W3MgAAAAAANXibYNXq+9FrJc9VfN8NlbHTOdALIwtsClufeZzWe57OhyfDVtSosse3+Qz6r4FPtHpMXw29G3B5K98IkfMnugEmuTZ0d74s+g9g9DTz9ZeNm+WfJnnsKzFvTZlXs5d1glz6tRJXALb5K+jUu2lwiYltpsmJhN5qeI9wZjdzjT+jW48V9btvL2EVpckWxq/bfBEv5P4Z73F+1HUYfh/Mp2W3MgAAAAAANXibYNXq+9FrJc9VfN8NlbHTOdALIwtsClufeZzWe57OhyfDVtSosse3+Qz6r4FPtHpMXw29G3B5K98IkfMnugEmuTZ0d74s+g9g9DTz9ZeNm+WfJnnsKzFvTZlXs5d1glz6tRJXALb5K+jUu2lwiYltpsmJhN5qeI9wZjdzjT+jW48V9btvL2EVpckWxq/bfBEv5P4Z73F+1HUYfh/Mp2W3MgAAAAAANXibYNXq+9FrJc9VfN8NlbHTOdALIwtsClufeZzWe57OhyfDVtSosse3+Qz6r4FPtHpMXw29G3B5K98IkfMnugEmuTZ0d74s+g9g9DTz9ZeNm+WfJnnsKzFvTZlXs5d1glz6tRJXALb5K+jUu2lwiYltpsmJhN5qeI9wZjdzjT+jW48V9btvL2EVpckWxq/bfBEv5P4Z73F+1HUYfh/Mp2W3MgAAAAAANXibYNXq+9FrJc9VfN8NlbHTOdALIwtsClufeZzWe57OhyfDVtSosse3+Qz6r4FPtHpMXw29G3B5K98IkfMnugEmuTZ0d74s+g9g9DTz9ZeNm+WfJnnsKzFvTZlXs5d1glz6tRJXALb5K+jUu2lwiYltpsmJhN5qeI9wZjdzjT+jW48V9btvL2EVpckWxq/bfBEv5P4Z73F+1HUYfh/Mp2W3MgAAAAAANXibYNXq+9FrJc9VfN8NlbHTOdALIwtsClufeZzWe57OhyfDVtSosse3+Qz6r4FPtHpMXw29G3B5K98IkfMnugEmuTZ0d74s+g9g9DTz9ZeNm+WfJnnsKzFvTZlXs5d1glz6tRJXALb5K+jUu2lwiYltpsmJhN5qeI9wZjdzjT+jW48V9btvL2EVpckWxq/bfBEv5P4Z73F+1HUYfh/Mp2W3MgAAAAAANXibYNXq+9FrJc9VfN8NlbHTOdALIwtsClufeZzWe57OhyfDVtSosse3+Qz6r4FPtHpMXw29G3B5K98IkfMnugEmuTZ0d74s+g9g9DTz9ZeNm+WfJnnsKz4W+nKtYalKmtMoNLe00BQdvu62XZX/Z7fZpU5ehrXuepr1okrzGj4U6c6tRU6UHKT0JJZt7ktLAuTk9u22XXh/wNvouEpVHJJ5Z5NLLPLVq1GJbqxpCTGEnmp4j3BmN3ONP6NbjxX1u28vYRWlyRbGr9t8ES/k/hnvcX7UdRh+H8ynZbcyAAAAAAA1eJtg1er70Wslz1V83w2VsdM50AsjC2wKW595nNZ7ns6HJ8NW1Kiyx7f5DPqvgU+0ekxfDb0bcHkr3wiR8ye6ASa5NnR3viz6D2D0NPP1l42b5Z8meewrAGPbrFZbws7s9ts8Zxfmks/Z6H6waasW6Lhuu5otXdZFFvXLS5P1c6Wby9QYiIhsgyAeaniPcGY3c40/o1uPFfW7by9hFaXJFsav23wRL+T+Ge9xftR1GH4fzKdltzIAAAAAADV4m2DV6vvRayXPVXzfDZWx0znQCyMLbApbn3mc1nuezocnw1bUqLLHt/kM+q+BT7R6TF8NvRtweSvfCJHzJ7oBJrk2dHe+LPoPYPQ08/WXjZvlnyZ57CsAAAAAB5qeI9wZjdzjT+jW48V9btvL2EVpckWxq/bfBEv5P4Z73F+1HUYfh/Mp2W3MgAAAAAANXibYNXq+9FrJc9VfN8NlbHTOdALIwtsClufeZzWe57OhyfDVtSosse3+Qz6r4FPtHpMXw29G3B5K98IkfMnugEmuTZ0d74s+g9g9DTz9ZeNm+WfJnnsKwAAAAAHmp4j3BmN3ONP6NbjxX1u28vYRWlyRbGr9t8ES/k/hnvcX7UdRh+H8ynZbcyAAAAAAA1eJtg1er70Wslz1V83w2VsdM50AsjC2wKW595nNZ7ns6HJ8NW1Kiyx7f5DPqvgU+0ekxfDb0bcHkr3wiR8ye6ASa5NnR3viz6D2D0NPP1l42b5Z8meewrAAAAAAeaniPcGY3c40/o1uPFfW7by9hFaXJFsav23wRL+T+Ge9xftR1GH4fzKdltzIAAAAAADV4m2DV6vvRayXPVXzfDZWx0znQCyMLbApbn3mc1nuezocnw1bUqLLHt/kM+q+BT7R6TF8NvRtweSvfCJHzJ7oBJrk2dHe+LPoPYPQ08/WXjZvlnyZ57CsAAAAAB5qeI9wZjdzjT+jW48V9btvL2EVpckWxq/bfBEv5P4Z73F+1HUYfh/Mp2W3MgAAAAAAPhbbLTttllZq2fNksnlrJ4eJOHaLRvCGJSL1ms7S0v7n3Z9qp+ZfyL39Txvp9lT+n4X1P3Puz7VT8y/kP6njfT7H9Pwvq3VhslOw2SNmo582OrPXrzKWLiTiXm9t5W8PDjDrFY2h9zWm8Vaaq0nTlqayZrxsKuLh2w7bWiY+6VbTWYmP8ADA+RLJ6Ze3+x4v8AbuT/AOvv+y1/O4n0PkSyemXt/sP7dyf/AF9/2P53E+jNs1CFmoqlTzyXpPWyuWplsKMKm0fP6/qrYmJN7e9L6lhAAAAAAD8azWTBCHLk2uFLJSrfnX9JW/lafV0H9yZz/n7fu/f9G9xfarfnX9I/lafVj+5M58q/b929w/cNjw/ZpWewOWUpc5855vPJL0ehG3Dw4w40h5uez+LnLxfF01iNP0+7aGxSAAAAAAAAAAAAAAAAAAAAAAAAAAAAAAAAAAAAAAAAAAAAAAAAAAAAAAAAAAAAAAAAAAAAAAAAAAAAAAAAAAAAAAAAAAAAAAAAAAfC22uhYLLK1WupzYQWcnpeXs0gaT9+MNr/AHkvyT/pM6I+9CQwkpwUovQ9KMJP0AAAAAAADQVcaYepVXTqXik4tp/MnrWh/VM6I+9DaXZeNkvWy/tVgrc+GbWeTWla9DSZhmJ1ZYZaPE+J7Hh2EP2mEpym3lGOWeS1t5vVqRlGbaNdcmOaF9XjGw2S7aub0ttxyilrk9Or+Y0Yi+qWmEwAAAAAAAAAAAaLHPRO0dT4kIRtso+Xisk0uh7H5HDqrgRWH2AAAAAAAA58vPaVXtJd5kmiVrcmHRZdpLiYltpsldSap03UlqSzeSz1epazCSlMQyva/r5la5XdW+c+bTj4OWiP1Vq/F+tsk0zrMrMwZhyGH7tyqJOtPTUlwivUv1ebMS2VrokJhIAAAAAAAAAAAGixz0TtHU+JCEbbKPl4rJNLoex+Rw6q4EVhCr15SbNZLfKz2Ow+FjF5c/n81N+fJc15r1+czohN24wniW04icqnyX4OnHRz3U52cvspcxZ6Nbz0aPSGa21bu326zXdZJWq21lCEdbfu87fqRhKZ0QO8eU6Majjdt3Zr7VSWWf8A0xT4mdGubsWz8p9sjP8A1m7ISX8MnF/qmND301w7ia7sQU3+yTanFZyhLRJev0NetfoYTi0S3IZc+XntKr2ku8yTRK1uTDosu0lxMS202b6/by+SLpqW90uf4NZ83PLPSlryeWv0GGZnSEIfKkks/kb/AMv/AKzOiH8RYdKfhKSqJa0n7TDYg968oqu+86li+Sud4Objn4TLPJ5Z5cx5GdEJvo/afKTYndjtFaxtVOdzY01LPNZJ85y5q5qzeWp6hoe+1L5Trf4TNXbT5vo50s/b/YaI++l2FsXWLEOdGMHTqpZuDeea9MX51+CfqGidbapEYSAAAAAAAaLHPRO0dT4kIRtso+Xisk0rIx1in9nsMbmu+p89wXhZL6qa8RetrX6Fv0YiGy1v8IlhXD1fEF4eBp5xpx01J+hehfxPzf2MoVjVddhsdCwWSNlslNRhBZJL/wC1+si3x+irOU+9qlrvv5PjL5lFLR5nNrNv2NL1afSShqvP6tPhfDlpxFbHRo1FCMFnObWeWepJedvJ+wIxXVuMSYCtFz3e7dZrX4WMNM1zea0vStLzQ1SmmiL3bb692W+FtssspQea9fpT9TWj8QjE6L9steFqs0LRSfzZxUluazRFvUDee0qvaS7zJNErW5MOiy7SXExLbTZnY86JWjqrvIxBbZSMvFZJpdD2PySHVXAisKOxV0ltPbS4koaLbsnCuGbTiOvKNOqoQhlzptZ69SS87/EM1rqy8V4MtGH7OrVC0qrTbyb5vNcW9Wazej15jUtXRobots7tvSlbabydOaf4edfjHNfiGInSXQJFvAAAAAAAaLHPRO0dT4kIRtspAk0v1tylnJ5t6wJ/yWX3GjXlc9dpc98+m/4svnR9izW5mJbKT/hZhhsURiuTnia0uX3sl7Hkv0RJotunfJHGKuyvPLS6iXsisuLMS2U2S2/oqdx14yWh0p91mEp2UEtRJoXpg6TlhazOX3UV7FkiMt9dlKXntKr2ku8yTTK1uTDosu0lxMS202Z2POiVo6q7yMQW2UjLxWSaXQ9j8kh1VwIrCjsVdJbT20uJKGi26fckiXyLWf8AzvgiYlsps2fKN0Qrb4d+Ihm+ymXqMtLowisAAAAAAANFjnonaOp8SEI22Ug3ksyTStK3YKs/7mqz2KGdaK8KpZaZyy0x3NaEvUjGrbNf0VjZ61WzV416E3GUWnF+hrSjLUvXDl7077uiFtp6G1lNfZkta9+5oi3xOsKox/Y5WPFVbOOiplUj61Jaf+5S9hKGq27Z8m+IbJdNepZLwq8yNTJxk9SktDT9Gay0+oSzSdEoxjiy7KNyVLPY7ZCpUqRcIqDUsucsm21oWgxEJWtGio0m3zYrN+ZGWpf1y2R2C6KNjeunTjF70kn+pFvjZRV6Jq86yf3k+8yTTO6wuTq/7rsdyfsVstkac1UeSloz52WWT1eoxKdJjRIcedErR1V3kYhK2ykZeKyTS6HsfkkOquBFYUdirpLae2lxJQ0W3T7kk2JW7b4IGJbKbNpyjdEK2+HfiIZvsph6jLS6MIrAAAAAAADT4ws1a14ar0LNScpSjoitb0rUIYtsqGWGL+5uyav5SWrT7srxssXCzQjJaVFZ+wi3quxthG2wvqVoumxSnTq/Oyis+bL6y3Z6fx9RKJarV/X9GXye0L8ua9HQtV21VRq+M3HRGS1S9z3r0GJZrrEpXi/DNHEVjSU+ZVh4kvNp1xl6n+ntTQlauqqrxwxfV3VHG0XdNr7UE5xf4xzy/HIy1TWYY1nue9LRPmULtqt9nL9XlkvxBpKe4MwLVslqjeN9Jc6OmFNPPJ+aU2tGa8yXtMTKdaf5lYJhsVfjbBdv+U53hdVB1IVHzpRj40ZPxtHnTenRp06jMS1Wr8kXs9yXvG1R5101185f7Kfp6plHSVvYys1e14Zr2ey0nKcorKK1v5yegjDdbZUcsMX9zdk1fyktWn3ZXjZouFmjGS0qKT9hFvVBiTDt818QV61C7KkoyqycWo6Gm9DRJpms6ppyZ3fbLuuirTt9mlTbq5pSWTa5sVn7UzEp0jSGxx1ZLRbsMVbPZKLnNuOUVreU03+ghm2yqf3Yv56Pkmr+Uy1e7K9SLeAAAAAAAAAAAAAAAAAAAAAAAAAAAAAAAAAB/9k="/>
        <xdr:cNvSpPr>
          <a:spLocks noChangeAspect="1"/>
        </xdr:cNvSpPr>
      </xdr:nvSpPr>
      <xdr:spPr>
        <a:xfrm>
          <a:off x="139065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showGridLines="0" view="pageBreakPreview" zoomScaleSheetLayoutView="100" zoomScalePageLayoutView="0" workbookViewId="0" topLeftCell="A109">
      <selection activeCell="A39" sqref="A39:E39"/>
    </sheetView>
  </sheetViews>
  <sheetFormatPr defaultColWidth="9.140625" defaultRowHeight="12.75"/>
  <cols>
    <col min="1" max="5" width="4.8515625" style="1" customWidth="1"/>
    <col min="6" max="10" width="4.7109375" style="1" customWidth="1"/>
    <col min="11" max="11" width="6.140625" style="1" bestFit="1" customWidth="1"/>
    <col min="12" max="15" width="4.7109375" style="1" customWidth="1"/>
    <col min="16" max="16" width="5.00390625" style="1" customWidth="1"/>
    <col min="17" max="18" width="4.57421875" style="1" customWidth="1"/>
    <col min="19" max="16384" width="9.140625" style="1" customWidth="1"/>
  </cols>
  <sheetData>
    <row r="1" spans="1:18" ht="21" customHeight="1">
      <c r="A1" s="127">
        <v>2018</v>
      </c>
      <c r="B1" s="128"/>
      <c r="C1" s="132" t="s">
        <v>117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4"/>
      <c r="P1" s="129" t="s">
        <v>0</v>
      </c>
      <c r="Q1" s="130"/>
      <c r="R1" s="131"/>
    </row>
    <row r="2" spans="1:18" ht="30" customHeight="1" thickBot="1">
      <c r="A2" s="145"/>
      <c r="B2" s="146"/>
      <c r="C2" s="135" t="s">
        <v>130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/>
      <c r="P2" s="141">
        <v>43131</v>
      </c>
      <c r="Q2" s="142"/>
      <c r="R2" s="143"/>
    </row>
    <row r="3" ht="9" customHeight="1" thickBot="1"/>
    <row r="4" spans="1:18" ht="15.75" customHeight="1">
      <c r="A4" s="111" t="s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3"/>
    </row>
    <row r="5" spans="1:18" ht="36" customHeight="1">
      <c r="A5" s="138" t="s">
        <v>131</v>
      </c>
      <c r="B5" s="139"/>
      <c r="C5" s="139"/>
      <c r="D5" s="139"/>
      <c r="E5" s="140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8"/>
    </row>
    <row r="6" spans="1:18" ht="15" customHeight="1">
      <c r="A6" s="47" t="s">
        <v>2</v>
      </c>
      <c r="B6" s="48"/>
      <c r="C6" s="52"/>
      <c r="D6" s="52"/>
      <c r="E6" s="52"/>
      <c r="F6" s="48" t="s">
        <v>3</v>
      </c>
      <c r="G6" s="48"/>
      <c r="H6" s="48"/>
      <c r="I6" s="51"/>
      <c r="J6" s="51"/>
      <c r="K6" s="51"/>
      <c r="L6" s="51"/>
      <c r="M6" s="51"/>
      <c r="N6" s="51"/>
      <c r="O6" s="51"/>
      <c r="P6" s="51"/>
      <c r="Q6" s="51"/>
      <c r="R6" s="144"/>
    </row>
    <row r="7" spans="1:18" ht="15" customHeight="1">
      <c r="A7" s="114" t="s">
        <v>4</v>
      </c>
      <c r="B7" s="50"/>
      <c r="C7" s="50"/>
      <c r="D7" s="50"/>
      <c r="E7" s="50"/>
      <c r="F7" s="48" t="s">
        <v>5</v>
      </c>
      <c r="G7" s="48"/>
      <c r="H7" s="51"/>
      <c r="I7" s="51"/>
      <c r="J7" s="51"/>
      <c r="K7" s="51"/>
      <c r="L7" s="51"/>
      <c r="M7" s="51"/>
      <c r="N7" s="51"/>
      <c r="O7" s="51"/>
      <c r="P7" s="2" t="s">
        <v>6</v>
      </c>
      <c r="Q7" s="42"/>
      <c r="R7" s="64"/>
    </row>
    <row r="8" spans="1:18" ht="15" customHeight="1">
      <c r="A8" s="126"/>
      <c r="B8" s="50"/>
      <c r="C8" s="50"/>
      <c r="D8" s="50"/>
      <c r="E8" s="50"/>
      <c r="F8" s="48" t="s">
        <v>7</v>
      </c>
      <c r="G8" s="48"/>
      <c r="H8" s="51"/>
      <c r="I8" s="51"/>
      <c r="J8" s="51"/>
      <c r="K8" s="51"/>
      <c r="L8" s="51"/>
      <c r="M8" s="51"/>
      <c r="N8" s="51"/>
      <c r="O8" s="51"/>
      <c r="P8" s="2" t="s">
        <v>8</v>
      </c>
      <c r="Q8" s="42"/>
      <c r="R8" s="64"/>
    </row>
    <row r="9" spans="1:18" ht="15" customHeight="1">
      <c r="A9" s="47" t="s">
        <v>9</v>
      </c>
      <c r="B9" s="48"/>
      <c r="C9" s="48"/>
      <c r="D9" s="48"/>
      <c r="E9" s="48"/>
      <c r="F9" s="48" t="s">
        <v>10</v>
      </c>
      <c r="G9" s="48"/>
      <c r="H9" s="42"/>
      <c r="I9" s="43"/>
      <c r="J9" s="44"/>
      <c r="K9" s="2" t="s">
        <v>11</v>
      </c>
      <c r="L9" s="149"/>
      <c r="M9" s="51"/>
      <c r="N9" s="51"/>
      <c r="O9" s="51"/>
      <c r="P9" s="51"/>
      <c r="Q9" s="51"/>
      <c r="R9" s="144"/>
    </row>
    <row r="10" spans="1:18" ht="15" customHeight="1">
      <c r="A10" s="47" t="s">
        <v>12</v>
      </c>
      <c r="B10" s="48"/>
      <c r="C10" s="48"/>
      <c r="D10" s="48"/>
      <c r="E10" s="48"/>
      <c r="F10" s="149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144"/>
    </row>
    <row r="11" spans="1:18" ht="15" customHeight="1">
      <c r="A11" s="47" t="s">
        <v>13</v>
      </c>
      <c r="B11" s="48"/>
      <c r="C11" s="48"/>
      <c r="D11" s="48"/>
      <c r="E11" s="48"/>
      <c r="F11" s="150"/>
      <c r="G11" s="151"/>
      <c r="H11" s="151"/>
      <c r="I11" s="151"/>
      <c r="J11" s="152"/>
      <c r="K11" s="2" t="s">
        <v>49</v>
      </c>
      <c r="L11" s="150"/>
      <c r="M11" s="151"/>
      <c r="N11" s="151"/>
      <c r="O11" s="151"/>
      <c r="P11" s="151"/>
      <c r="Q11" s="151"/>
      <c r="R11" s="153"/>
    </row>
    <row r="12" spans="1:18" ht="15" customHeight="1">
      <c r="A12" s="114" t="s">
        <v>14</v>
      </c>
      <c r="B12" s="50"/>
      <c r="C12" s="50"/>
      <c r="D12" s="50"/>
      <c r="E12" s="50"/>
      <c r="F12" s="49" t="s">
        <v>15</v>
      </c>
      <c r="G12" s="50"/>
      <c r="H12" s="51"/>
      <c r="I12" s="51"/>
      <c r="J12" s="51"/>
      <c r="K12" s="51"/>
      <c r="L12" s="51"/>
      <c r="M12" s="51"/>
      <c r="N12" s="48" t="s">
        <v>16</v>
      </c>
      <c r="O12" s="48"/>
      <c r="P12" s="150"/>
      <c r="Q12" s="151"/>
      <c r="R12" s="153"/>
    </row>
    <row r="13" spans="1:18" ht="15" customHeight="1">
      <c r="A13" s="126"/>
      <c r="B13" s="50"/>
      <c r="C13" s="50"/>
      <c r="D13" s="50"/>
      <c r="E13" s="50"/>
      <c r="F13" s="49" t="s">
        <v>10</v>
      </c>
      <c r="G13" s="50"/>
      <c r="H13" s="52"/>
      <c r="I13" s="52"/>
      <c r="J13" s="52"/>
      <c r="K13" s="2" t="s">
        <v>11</v>
      </c>
      <c r="L13" s="149"/>
      <c r="M13" s="51"/>
      <c r="N13" s="51"/>
      <c r="O13" s="51"/>
      <c r="P13" s="51"/>
      <c r="Q13" s="51"/>
      <c r="R13" s="144"/>
    </row>
    <row r="14" ht="15" customHeight="1" thickBot="1"/>
    <row r="15" spans="1:18" ht="15.75" customHeight="1">
      <c r="A15" s="111" t="s">
        <v>127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3"/>
    </row>
    <row r="16" spans="1:18" ht="28.5" customHeight="1">
      <c r="A16" s="160" t="s">
        <v>119</v>
      </c>
      <c r="B16" s="77"/>
      <c r="C16" s="77"/>
      <c r="D16" s="77"/>
      <c r="E16" s="7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9"/>
    </row>
    <row r="17" spans="1:18" ht="14.25" customHeight="1">
      <c r="A17" s="161" t="s">
        <v>115</v>
      </c>
      <c r="B17" s="162"/>
      <c r="C17" s="162"/>
      <c r="D17" s="162"/>
      <c r="E17" s="162"/>
      <c r="F17" s="49" t="s">
        <v>15</v>
      </c>
      <c r="G17" s="50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144"/>
    </row>
    <row r="18" spans="1:18" ht="14.25" customHeight="1">
      <c r="A18" s="163"/>
      <c r="B18" s="162"/>
      <c r="C18" s="162"/>
      <c r="D18" s="162"/>
      <c r="E18" s="162"/>
      <c r="F18" s="49" t="s">
        <v>10</v>
      </c>
      <c r="G18" s="50"/>
      <c r="H18" s="52"/>
      <c r="I18" s="52"/>
      <c r="J18" s="52"/>
      <c r="K18" s="2" t="s">
        <v>11</v>
      </c>
      <c r="L18" s="149"/>
      <c r="M18" s="51"/>
      <c r="N18" s="51"/>
      <c r="O18" s="51"/>
      <c r="P18" s="51"/>
      <c r="Q18" s="51"/>
      <c r="R18" s="144"/>
    </row>
    <row r="19" spans="1:18" ht="15.75" customHeight="1">
      <c r="A19" s="114" t="s">
        <v>120</v>
      </c>
      <c r="B19" s="50"/>
      <c r="C19" s="50"/>
      <c r="D19" s="50"/>
      <c r="E19" s="50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5"/>
    </row>
    <row r="20" spans="1:18" ht="15.75" customHeight="1">
      <c r="A20" s="126"/>
      <c r="B20" s="50"/>
      <c r="C20" s="50"/>
      <c r="D20" s="50"/>
      <c r="E20" s="50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</row>
    <row r="21" ht="14.25" customHeight="1" thickBot="1"/>
    <row r="22" spans="1:18" ht="15.75" customHeight="1">
      <c r="A22" s="111" t="s">
        <v>118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3"/>
    </row>
    <row r="23" spans="1:18" ht="15.75" customHeight="1">
      <c r="A23" s="114" t="s">
        <v>18</v>
      </c>
      <c r="B23" s="115"/>
      <c r="C23" s="115"/>
      <c r="D23" s="117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118"/>
    </row>
    <row r="24" spans="1:18" ht="15.75" customHeight="1">
      <c r="A24" s="116"/>
      <c r="B24" s="115"/>
      <c r="C24" s="115"/>
      <c r="D24" s="119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1"/>
    </row>
    <row r="25" spans="1:18" ht="15.75" customHeight="1">
      <c r="A25" s="116"/>
      <c r="B25" s="115"/>
      <c r="C25" s="115"/>
      <c r="D25" s="119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1"/>
    </row>
    <row r="26" spans="1:18" ht="15.75" customHeight="1">
      <c r="A26" s="116"/>
      <c r="B26" s="115"/>
      <c r="C26" s="115"/>
      <c r="D26" s="119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1"/>
    </row>
    <row r="27" spans="1:18" ht="15.75" customHeight="1">
      <c r="A27" s="116"/>
      <c r="B27" s="115"/>
      <c r="C27" s="115"/>
      <c r="D27" s="119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1"/>
    </row>
    <row r="28" spans="1:18" ht="15.75" customHeight="1">
      <c r="A28" s="116"/>
      <c r="B28" s="115"/>
      <c r="C28" s="115"/>
      <c r="D28" s="119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</row>
    <row r="29" spans="1:18" ht="15.75" customHeight="1">
      <c r="A29" s="116"/>
      <c r="B29" s="115"/>
      <c r="C29" s="115"/>
      <c r="D29" s="154"/>
      <c r="E29" s="71"/>
      <c r="F29" s="71"/>
      <c r="G29" s="71"/>
      <c r="H29" s="71"/>
      <c r="I29" s="71"/>
      <c r="J29" s="71"/>
      <c r="K29" s="71"/>
      <c r="L29" s="71"/>
      <c r="M29" s="71"/>
      <c r="N29" s="15"/>
      <c r="O29" s="155"/>
      <c r="P29" s="156"/>
      <c r="Q29" s="156"/>
      <c r="R29" s="157"/>
    </row>
    <row r="30" spans="1:18" ht="62.25" customHeight="1">
      <c r="A30" s="138" t="s">
        <v>140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40"/>
      <c r="O30" s="226"/>
      <c r="P30" s="227"/>
      <c r="Q30" s="227"/>
      <c r="R30" s="228"/>
    </row>
    <row r="31" spans="1:18" ht="15.75" customHeight="1">
      <c r="A31" s="138" t="s">
        <v>121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40"/>
      <c r="O31" s="226"/>
      <c r="P31" s="227"/>
      <c r="Q31" s="227"/>
      <c r="R31" s="228"/>
    </row>
    <row r="32" spans="1:18" ht="29.25" customHeight="1">
      <c r="A32" s="138" t="s">
        <v>128</v>
      </c>
      <c r="B32" s="139"/>
      <c r="C32" s="139"/>
      <c r="D32" s="139"/>
      <c r="E32" s="140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1"/>
    </row>
    <row r="33" spans="1:18" ht="27" customHeight="1">
      <c r="A33" s="75" t="s">
        <v>88</v>
      </c>
      <c r="B33" s="168"/>
      <c r="C33" s="168"/>
      <c r="D33" s="168"/>
      <c r="E33" s="169"/>
      <c r="F33" s="238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40"/>
    </row>
    <row r="34" spans="1:18" ht="27" customHeight="1">
      <c r="A34" s="75" t="s">
        <v>87</v>
      </c>
      <c r="B34" s="168"/>
      <c r="C34" s="168"/>
      <c r="D34" s="168"/>
      <c r="E34" s="169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</row>
    <row r="35" spans="1:18" ht="39.75" customHeight="1">
      <c r="A35" s="75" t="s">
        <v>51</v>
      </c>
      <c r="B35" s="73"/>
      <c r="C35" s="73"/>
      <c r="D35" s="73"/>
      <c r="E35" s="73"/>
      <c r="F35" s="73"/>
      <c r="G35" s="73"/>
      <c r="H35" s="74"/>
      <c r="I35" s="42"/>
      <c r="J35" s="43"/>
      <c r="K35" s="44"/>
      <c r="L35" s="76" t="s">
        <v>89</v>
      </c>
      <c r="M35" s="73"/>
      <c r="N35" s="73"/>
      <c r="O35" s="74"/>
      <c r="P35" s="42" t="s">
        <v>137</v>
      </c>
      <c r="Q35" s="43"/>
      <c r="R35" s="64"/>
    </row>
    <row r="36" spans="1:19" ht="39.75" customHeight="1">
      <c r="A36" s="68" t="s">
        <v>114</v>
      </c>
      <c r="B36" s="69"/>
      <c r="C36" s="69"/>
      <c r="D36" s="69"/>
      <c r="E36" s="72" t="s">
        <v>52</v>
      </c>
      <c r="F36" s="73"/>
      <c r="G36" s="73"/>
      <c r="H36" s="74"/>
      <c r="I36" s="42"/>
      <c r="J36" s="43"/>
      <c r="K36" s="44"/>
      <c r="L36" s="76" t="s">
        <v>89</v>
      </c>
      <c r="M36" s="73"/>
      <c r="N36" s="73"/>
      <c r="O36" s="74"/>
      <c r="P36" s="42"/>
      <c r="Q36" s="43"/>
      <c r="R36" s="64"/>
      <c r="S36" s="1" t="s">
        <v>90</v>
      </c>
    </row>
    <row r="37" spans="1:18" ht="35.25" customHeight="1">
      <c r="A37" s="70"/>
      <c r="B37" s="71"/>
      <c r="C37" s="71"/>
      <c r="D37" s="71"/>
      <c r="E37" s="72" t="s">
        <v>53</v>
      </c>
      <c r="F37" s="73"/>
      <c r="G37" s="73"/>
      <c r="H37" s="74"/>
      <c r="I37" s="42"/>
      <c r="J37" s="43"/>
      <c r="K37" s="44"/>
      <c r="L37" s="65"/>
      <c r="M37" s="66"/>
      <c r="N37" s="66"/>
      <c r="O37" s="66"/>
      <c r="P37" s="66"/>
      <c r="Q37" s="66"/>
      <c r="R37" s="67"/>
    </row>
    <row r="38" spans="1:18" ht="63" customHeight="1">
      <c r="A38" s="75" t="s">
        <v>132</v>
      </c>
      <c r="B38" s="247"/>
      <c r="C38" s="247"/>
      <c r="D38" s="247"/>
      <c r="E38" s="248"/>
      <c r="F38" s="150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3"/>
    </row>
    <row r="39" spans="1:18" ht="77.25" customHeight="1">
      <c r="A39" s="75" t="s">
        <v>141</v>
      </c>
      <c r="B39" s="247"/>
      <c r="C39" s="247"/>
      <c r="D39" s="247"/>
      <c r="E39" s="248"/>
      <c r="F39" s="150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3"/>
    </row>
    <row r="40" ht="15" customHeight="1"/>
    <row r="41" spans="1:18" ht="14.25" customHeight="1">
      <c r="A41" s="242" t="s">
        <v>19</v>
      </c>
      <c r="B41" s="243"/>
      <c r="C41" s="235">
        <f>F16</f>
        <v>0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7"/>
    </row>
    <row r="42" spans="1:18" ht="57" customHeight="1" thickBot="1">
      <c r="A42" s="232" t="s">
        <v>20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4"/>
      <c r="M42" s="229" t="s">
        <v>133</v>
      </c>
      <c r="N42" s="230"/>
      <c r="O42" s="231"/>
      <c r="P42" s="244" t="s">
        <v>134</v>
      </c>
      <c r="Q42" s="245"/>
      <c r="R42" s="246"/>
    </row>
    <row r="43" spans="1:18" ht="14.25" customHeight="1" thickBot="1">
      <c r="A43" s="14" t="s">
        <v>26</v>
      </c>
      <c r="B43" s="186" t="s">
        <v>54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7"/>
      <c r="M43" s="189">
        <f>M44+M52+M53+M65+M72</f>
        <v>0</v>
      </c>
      <c r="N43" s="190"/>
      <c r="O43" s="191"/>
      <c r="P43" s="189">
        <f>P44+P52+P53+P65+P72</f>
        <v>0</v>
      </c>
      <c r="Q43" s="190"/>
      <c r="R43" s="191"/>
    </row>
    <row r="44" spans="1:18" ht="13.5" customHeight="1">
      <c r="A44" s="4" t="s">
        <v>27</v>
      </c>
      <c r="B44" s="165" t="s">
        <v>21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6"/>
      <c r="M44" s="241">
        <f>SUM(M45:O50)</f>
        <v>0</v>
      </c>
      <c r="N44" s="194"/>
      <c r="O44" s="195"/>
      <c r="P44" s="241">
        <f>SUM(P45:R50)</f>
        <v>0</v>
      </c>
      <c r="Q44" s="194"/>
      <c r="R44" s="195"/>
    </row>
    <row r="45" spans="1:18" ht="13.5" customHeight="1">
      <c r="A45" s="88" t="s">
        <v>96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90"/>
      <c r="M45" s="34"/>
      <c r="N45" s="38" t="s">
        <v>137</v>
      </c>
      <c r="O45" s="36"/>
      <c r="P45" s="34"/>
      <c r="Q45" s="35"/>
      <c r="R45" s="36"/>
    </row>
    <row r="46" spans="1:18" ht="13.5" customHeight="1">
      <c r="A46" s="88" t="s">
        <v>97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90"/>
      <c r="M46" s="57">
        <v>0</v>
      </c>
      <c r="N46" s="58"/>
      <c r="O46" s="59"/>
      <c r="P46" s="57"/>
      <c r="Q46" s="58"/>
      <c r="R46" s="59"/>
    </row>
    <row r="47" spans="1:18" ht="13.5" customHeight="1">
      <c r="A47" s="88" t="s">
        <v>98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90"/>
      <c r="M47" s="57">
        <v>0</v>
      </c>
      <c r="N47" s="58"/>
      <c r="O47" s="59"/>
      <c r="P47" s="57"/>
      <c r="Q47" s="58"/>
      <c r="R47" s="59"/>
    </row>
    <row r="48" spans="1:18" ht="13.5" customHeight="1">
      <c r="A48" s="88" t="s">
        <v>99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90"/>
      <c r="M48" s="57">
        <v>0</v>
      </c>
      <c r="N48" s="58"/>
      <c r="O48" s="59"/>
      <c r="P48" s="57"/>
      <c r="Q48" s="58"/>
      <c r="R48" s="59"/>
    </row>
    <row r="49" spans="1:18" ht="13.5" customHeight="1">
      <c r="A49" s="88" t="s">
        <v>111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90"/>
      <c r="M49" s="57">
        <v>0</v>
      </c>
      <c r="N49" s="58"/>
      <c r="O49" s="59"/>
      <c r="P49" s="57"/>
      <c r="Q49" s="58"/>
      <c r="R49" s="59"/>
    </row>
    <row r="50" spans="1:18" ht="13.5" customHeight="1">
      <c r="A50" s="81" t="s">
        <v>112</v>
      </c>
      <c r="B50" s="82"/>
      <c r="C50" s="79"/>
      <c r="D50" s="79"/>
      <c r="E50" s="79"/>
      <c r="F50" s="79"/>
      <c r="G50" s="79"/>
      <c r="H50" s="79"/>
      <c r="I50" s="79"/>
      <c r="J50" s="79"/>
      <c r="K50" s="79"/>
      <c r="L50" s="80"/>
      <c r="M50" s="57"/>
      <c r="N50" s="58"/>
      <c r="O50" s="59"/>
      <c r="P50" s="57"/>
      <c r="Q50" s="58"/>
      <c r="R50" s="59"/>
    </row>
    <row r="51" spans="1:18" ht="13.5" customHeight="1">
      <c r="A51" s="81" t="s">
        <v>113</v>
      </c>
      <c r="B51" s="82"/>
      <c r="C51" s="79"/>
      <c r="D51" s="79"/>
      <c r="E51" s="79"/>
      <c r="F51" s="79"/>
      <c r="G51" s="79"/>
      <c r="H51" s="79"/>
      <c r="I51" s="79"/>
      <c r="J51" s="79"/>
      <c r="K51" s="79"/>
      <c r="L51" s="80"/>
      <c r="M51" s="57"/>
      <c r="N51" s="58"/>
      <c r="O51" s="59"/>
      <c r="P51" s="57"/>
      <c r="Q51" s="58"/>
      <c r="R51" s="59"/>
    </row>
    <row r="52" spans="1:18" ht="13.5" customHeight="1">
      <c r="A52" s="17" t="s">
        <v>28</v>
      </c>
      <c r="B52" s="77" t="s">
        <v>22</v>
      </c>
      <c r="C52" s="77"/>
      <c r="D52" s="77"/>
      <c r="E52" s="77"/>
      <c r="F52" s="77"/>
      <c r="G52" s="77"/>
      <c r="H52" s="77"/>
      <c r="I52" s="77"/>
      <c r="J52" s="77"/>
      <c r="K52" s="77"/>
      <c r="L52" s="78"/>
      <c r="M52" s="188">
        <v>0</v>
      </c>
      <c r="N52" s="58"/>
      <c r="O52" s="59"/>
      <c r="P52" s="188">
        <v>0</v>
      </c>
      <c r="Q52" s="58"/>
      <c r="R52" s="59"/>
    </row>
    <row r="53" spans="1:18" ht="13.5" customHeight="1">
      <c r="A53" s="4" t="s">
        <v>29</v>
      </c>
      <c r="B53" s="77" t="s">
        <v>23</v>
      </c>
      <c r="C53" s="77"/>
      <c r="D53" s="77"/>
      <c r="E53" s="77"/>
      <c r="F53" s="77"/>
      <c r="G53" s="77"/>
      <c r="H53" s="77"/>
      <c r="I53" s="77"/>
      <c r="J53" s="77"/>
      <c r="K53" s="77"/>
      <c r="L53" s="78"/>
      <c r="M53" s="167">
        <f>SUM(M54:O64)</f>
        <v>0</v>
      </c>
      <c r="N53" s="58"/>
      <c r="O53" s="59"/>
      <c r="P53" s="167">
        <f>SUM(P54:R64)</f>
        <v>0</v>
      </c>
      <c r="Q53" s="58"/>
      <c r="R53" s="59"/>
    </row>
    <row r="54" spans="1:18" ht="13.5" customHeight="1">
      <c r="A54" s="88" t="s">
        <v>100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90"/>
      <c r="M54" s="57">
        <v>0</v>
      </c>
      <c r="N54" s="58"/>
      <c r="O54" s="59"/>
      <c r="P54" s="57"/>
      <c r="Q54" s="58"/>
      <c r="R54" s="59"/>
    </row>
    <row r="55" spans="1:18" ht="13.5" customHeight="1">
      <c r="A55" s="88" t="s">
        <v>101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90"/>
      <c r="M55" s="57">
        <v>0</v>
      </c>
      <c r="N55" s="58"/>
      <c r="O55" s="59"/>
      <c r="P55" s="57"/>
      <c r="Q55" s="58"/>
      <c r="R55" s="59"/>
    </row>
    <row r="56" spans="1:18" ht="13.5" customHeight="1">
      <c r="A56" s="88" t="s">
        <v>102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90"/>
      <c r="M56" s="57">
        <v>0</v>
      </c>
      <c r="N56" s="58"/>
      <c r="O56" s="59"/>
      <c r="P56" s="57"/>
      <c r="Q56" s="58"/>
      <c r="R56" s="59"/>
    </row>
    <row r="57" spans="1:18" ht="13.5" customHeight="1">
      <c r="A57" s="88" t="s">
        <v>103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90"/>
      <c r="M57" s="57">
        <v>0</v>
      </c>
      <c r="N57" s="58"/>
      <c r="O57" s="59"/>
      <c r="P57" s="57"/>
      <c r="Q57" s="58"/>
      <c r="R57" s="59"/>
    </row>
    <row r="58" spans="1:18" ht="13.5" customHeight="1">
      <c r="A58" s="88" t="s">
        <v>104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90"/>
      <c r="M58" s="57">
        <v>0</v>
      </c>
      <c r="N58" s="58"/>
      <c r="O58" s="59"/>
      <c r="P58" s="57"/>
      <c r="Q58" s="58"/>
      <c r="R58" s="59"/>
    </row>
    <row r="59" spans="1:18" ht="13.5" customHeight="1">
      <c r="A59" s="88" t="s">
        <v>105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90"/>
      <c r="M59" s="57">
        <v>0</v>
      </c>
      <c r="N59" s="58"/>
      <c r="O59" s="59"/>
      <c r="P59" s="57"/>
      <c r="Q59" s="58"/>
      <c r="R59" s="59"/>
    </row>
    <row r="60" spans="1:18" ht="13.5" customHeight="1">
      <c r="A60" s="88" t="s">
        <v>106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90"/>
      <c r="M60" s="57">
        <v>0</v>
      </c>
      <c r="N60" s="58"/>
      <c r="O60" s="59"/>
      <c r="P60" s="57"/>
      <c r="Q60" s="58"/>
      <c r="R60" s="59"/>
    </row>
    <row r="61" spans="1:18" ht="13.5" customHeight="1">
      <c r="A61" s="122" t="s">
        <v>55</v>
      </c>
      <c r="B61" s="123"/>
      <c r="C61" s="109"/>
      <c r="D61" s="109"/>
      <c r="E61" s="109"/>
      <c r="F61" s="109"/>
      <c r="G61" s="109"/>
      <c r="H61" s="109"/>
      <c r="I61" s="109"/>
      <c r="J61" s="109"/>
      <c r="K61" s="109"/>
      <c r="L61" s="110"/>
      <c r="M61" s="57"/>
      <c r="N61" s="58"/>
      <c r="O61" s="59"/>
      <c r="P61" s="57"/>
      <c r="Q61" s="58"/>
      <c r="R61" s="59"/>
    </row>
    <row r="62" spans="1:18" ht="13.5" customHeight="1">
      <c r="A62" s="122" t="s">
        <v>56</v>
      </c>
      <c r="B62" s="123"/>
      <c r="C62" s="109"/>
      <c r="D62" s="109"/>
      <c r="E62" s="109"/>
      <c r="F62" s="109"/>
      <c r="G62" s="109"/>
      <c r="H62" s="109"/>
      <c r="I62" s="109"/>
      <c r="J62" s="109"/>
      <c r="K62" s="109"/>
      <c r="L62" s="110"/>
      <c r="M62" s="57"/>
      <c r="N62" s="58"/>
      <c r="O62" s="59"/>
      <c r="P62" s="57"/>
      <c r="Q62" s="58"/>
      <c r="R62" s="59"/>
    </row>
    <row r="63" spans="1:18" ht="13.5" customHeight="1">
      <c r="A63" s="122" t="s">
        <v>57</v>
      </c>
      <c r="B63" s="123"/>
      <c r="C63" s="109"/>
      <c r="D63" s="109"/>
      <c r="E63" s="109"/>
      <c r="F63" s="109"/>
      <c r="G63" s="109"/>
      <c r="H63" s="109"/>
      <c r="I63" s="109"/>
      <c r="J63" s="109"/>
      <c r="K63" s="109"/>
      <c r="L63" s="110"/>
      <c r="M63" s="57"/>
      <c r="N63" s="58"/>
      <c r="O63" s="59"/>
      <c r="P63" s="57"/>
      <c r="Q63" s="58"/>
      <c r="R63" s="59"/>
    </row>
    <row r="64" spans="1:18" ht="13.5" customHeight="1">
      <c r="A64" s="122" t="s">
        <v>58</v>
      </c>
      <c r="B64" s="123"/>
      <c r="C64" s="109"/>
      <c r="D64" s="109"/>
      <c r="E64" s="109"/>
      <c r="F64" s="109"/>
      <c r="G64" s="109"/>
      <c r="H64" s="109"/>
      <c r="I64" s="109"/>
      <c r="J64" s="109"/>
      <c r="K64" s="109"/>
      <c r="L64" s="110"/>
      <c r="M64" s="57"/>
      <c r="N64" s="58"/>
      <c r="O64" s="59"/>
      <c r="P64" s="57"/>
      <c r="Q64" s="58"/>
      <c r="R64" s="59"/>
    </row>
    <row r="65" spans="1:18" ht="13.5" customHeight="1">
      <c r="A65" s="4" t="s">
        <v>30</v>
      </c>
      <c r="B65" s="77" t="s">
        <v>24</v>
      </c>
      <c r="C65" s="77"/>
      <c r="D65" s="77"/>
      <c r="E65" s="77"/>
      <c r="F65" s="77"/>
      <c r="G65" s="77"/>
      <c r="H65" s="77"/>
      <c r="I65" s="77"/>
      <c r="J65" s="77"/>
      <c r="K65" s="77"/>
      <c r="L65" s="78"/>
      <c r="M65" s="167">
        <f>SUM(M66:O69)</f>
        <v>0</v>
      </c>
      <c r="N65" s="58"/>
      <c r="O65" s="59"/>
      <c r="P65" s="167">
        <f>SUM(P66:R69)</f>
        <v>0</v>
      </c>
      <c r="Q65" s="58"/>
      <c r="R65" s="59"/>
    </row>
    <row r="66" spans="1:18" ht="13.5" customHeight="1">
      <c r="A66" s="88" t="s">
        <v>107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90"/>
      <c r="M66" s="57">
        <v>0</v>
      </c>
      <c r="N66" s="58"/>
      <c r="O66" s="59"/>
      <c r="P66" s="57">
        <v>0</v>
      </c>
      <c r="Q66" s="58"/>
      <c r="R66" s="59"/>
    </row>
    <row r="67" spans="1:18" ht="13.5" customHeight="1">
      <c r="A67" s="88" t="s">
        <v>108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90"/>
      <c r="M67" s="57">
        <v>0</v>
      </c>
      <c r="N67" s="58"/>
      <c r="O67" s="59"/>
      <c r="P67" s="57">
        <v>0</v>
      </c>
      <c r="Q67" s="58"/>
      <c r="R67" s="59"/>
    </row>
    <row r="68" spans="1:18" ht="13.5" customHeight="1">
      <c r="A68" s="88" t="s">
        <v>110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90"/>
      <c r="M68" s="57">
        <v>0</v>
      </c>
      <c r="N68" s="58"/>
      <c r="O68" s="59"/>
      <c r="P68" s="57">
        <v>0</v>
      </c>
      <c r="Q68" s="58"/>
      <c r="R68" s="59"/>
    </row>
    <row r="69" spans="1:18" ht="13.5" customHeight="1">
      <c r="A69" s="88" t="s">
        <v>109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90"/>
      <c r="M69" s="57">
        <v>0</v>
      </c>
      <c r="N69" s="58"/>
      <c r="O69" s="59"/>
      <c r="P69" s="57">
        <v>0</v>
      </c>
      <c r="Q69" s="58"/>
      <c r="R69" s="59"/>
    </row>
    <row r="70" spans="1:18" ht="13.5" customHeight="1">
      <c r="A70" s="122" t="s">
        <v>91</v>
      </c>
      <c r="B70" s="123"/>
      <c r="C70" s="109"/>
      <c r="D70" s="109"/>
      <c r="E70" s="109"/>
      <c r="F70" s="109"/>
      <c r="G70" s="109"/>
      <c r="H70" s="109"/>
      <c r="I70" s="109"/>
      <c r="J70" s="109"/>
      <c r="K70" s="109"/>
      <c r="L70" s="110"/>
      <c r="M70" s="57"/>
      <c r="N70" s="58"/>
      <c r="O70" s="59"/>
      <c r="P70" s="57"/>
      <c r="Q70" s="58"/>
      <c r="R70" s="59"/>
    </row>
    <row r="71" spans="1:18" ht="13.5" customHeight="1">
      <c r="A71" s="122" t="s">
        <v>92</v>
      </c>
      <c r="B71" s="123"/>
      <c r="C71" s="109"/>
      <c r="D71" s="109"/>
      <c r="E71" s="109"/>
      <c r="F71" s="109"/>
      <c r="G71" s="109"/>
      <c r="H71" s="109"/>
      <c r="I71" s="109"/>
      <c r="J71" s="109"/>
      <c r="K71" s="109"/>
      <c r="L71" s="110"/>
      <c r="M71" s="57"/>
      <c r="N71" s="58"/>
      <c r="O71" s="59"/>
      <c r="P71" s="57"/>
      <c r="Q71" s="58"/>
      <c r="R71" s="59"/>
    </row>
    <row r="72" spans="1:18" ht="13.5" customHeight="1" thickBot="1">
      <c r="A72" s="18" t="s">
        <v>31</v>
      </c>
      <c r="B72" s="224" t="s">
        <v>37</v>
      </c>
      <c r="C72" s="224"/>
      <c r="D72" s="224"/>
      <c r="E72" s="224"/>
      <c r="F72" s="224"/>
      <c r="G72" s="224"/>
      <c r="H72" s="224"/>
      <c r="I72" s="224"/>
      <c r="J72" s="224"/>
      <c r="K72" s="224"/>
      <c r="L72" s="225"/>
      <c r="M72" s="179"/>
      <c r="N72" s="192"/>
      <c r="O72" s="193"/>
      <c r="P72" s="179"/>
      <c r="Q72" s="192"/>
      <c r="R72" s="193"/>
    </row>
    <row r="73" spans="1:18" ht="14.25" customHeight="1" thickBot="1">
      <c r="A73" s="16" t="s">
        <v>32</v>
      </c>
      <c r="B73" s="186" t="s">
        <v>50</v>
      </c>
      <c r="C73" s="186"/>
      <c r="D73" s="186"/>
      <c r="E73" s="186"/>
      <c r="F73" s="186"/>
      <c r="G73" s="186"/>
      <c r="H73" s="186"/>
      <c r="I73" s="186"/>
      <c r="J73" s="186"/>
      <c r="K73" s="186"/>
      <c r="L73" s="187"/>
      <c r="M73" s="189">
        <f>SUM(M74:O75)</f>
        <v>0</v>
      </c>
      <c r="N73" s="190"/>
      <c r="O73" s="191"/>
      <c r="P73" s="189">
        <f>SUM(P74:R75)</f>
        <v>0</v>
      </c>
      <c r="Q73" s="190"/>
      <c r="R73" s="191"/>
    </row>
    <row r="74" spans="1:18" ht="13.5" customHeight="1">
      <c r="A74" s="13" t="s">
        <v>59</v>
      </c>
      <c r="B74" s="196" t="s">
        <v>138</v>
      </c>
      <c r="C74" s="197"/>
      <c r="D74" s="197"/>
      <c r="E74" s="197"/>
      <c r="F74" s="197"/>
      <c r="G74" s="197"/>
      <c r="H74" s="197"/>
      <c r="I74" s="197"/>
      <c r="J74" s="197"/>
      <c r="K74" s="197"/>
      <c r="L74" s="198"/>
      <c r="M74" s="91">
        <v>0</v>
      </c>
      <c r="N74" s="194"/>
      <c r="O74" s="195"/>
      <c r="P74" s="91"/>
      <c r="Q74" s="194"/>
      <c r="R74" s="195"/>
    </row>
    <row r="75" spans="1:18" ht="13.5" customHeight="1" thickBot="1">
      <c r="A75" s="13" t="s">
        <v>60</v>
      </c>
      <c r="B75" s="218" t="s">
        <v>139</v>
      </c>
      <c r="C75" s="219"/>
      <c r="D75" s="219"/>
      <c r="E75" s="219"/>
      <c r="F75" s="219"/>
      <c r="G75" s="219"/>
      <c r="H75" s="219"/>
      <c r="I75" s="219"/>
      <c r="J75" s="219"/>
      <c r="K75" s="219"/>
      <c r="L75" s="220"/>
      <c r="M75" s="179">
        <v>0</v>
      </c>
      <c r="N75" s="192"/>
      <c r="O75" s="193"/>
      <c r="P75" s="179"/>
      <c r="Q75" s="192"/>
      <c r="R75" s="193"/>
    </row>
    <row r="76" spans="1:18" ht="14.25" customHeight="1" thickBot="1">
      <c r="A76" s="3"/>
      <c r="B76" s="186" t="s">
        <v>25</v>
      </c>
      <c r="C76" s="186"/>
      <c r="D76" s="186"/>
      <c r="E76" s="186"/>
      <c r="F76" s="186"/>
      <c r="G76" s="186"/>
      <c r="H76" s="186"/>
      <c r="I76" s="186"/>
      <c r="J76" s="186"/>
      <c r="K76" s="186"/>
      <c r="L76" s="187"/>
      <c r="M76" s="189">
        <f>M43+M73</f>
        <v>0</v>
      </c>
      <c r="N76" s="190"/>
      <c r="O76" s="191"/>
      <c r="P76" s="189">
        <f>P43+P73</f>
        <v>0</v>
      </c>
      <c r="Q76" s="190"/>
      <c r="R76" s="191"/>
    </row>
    <row r="77" ht="15.75" customHeight="1" thickBot="1"/>
    <row r="78" spans="1:18" ht="14.25" customHeight="1">
      <c r="A78" s="94" t="s">
        <v>129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6"/>
    </row>
    <row r="79" spans="1:18" ht="14.25" customHeight="1">
      <c r="A79" s="97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9"/>
    </row>
    <row r="80" spans="1:18" ht="39" customHeight="1" thickBot="1">
      <c r="A80" s="214" t="s">
        <v>62</v>
      </c>
      <c r="B80" s="215"/>
      <c r="C80" s="215"/>
      <c r="D80" s="215"/>
      <c r="E80" s="216"/>
      <c r="F80" s="83" t="s">
        <v>61</v>
      </c>
      <c r="G80" s="87"/>
      <c r="H80" s="84"/>
      <c r="I80" s="83" t="s">
        <v>34</v>
      </c>
      <c r="J80" s="84"/>
      <c r="K80" s="83" t="s">
        <v>63</v>
      </c>
      <c r="L80" s="84"/>
      <c r="M80" s="83" t="s">
        <v>84</v>
      </c>
      <c r="N80" s="87"/>
      <c r="O80" s="84"/>
      <c r="P80" s="100" t="s">
        <v>35</v>
      </c>
      <c r="Q80" s="101"/>
      <c r="R80" s="102"/>
    </row>
    <row r="81" spans="1:18" ht="14.25" customHeight="1">
      <c r="A81" s="221" t="s">
        <v>93</v>
      </c>
      <c r="B81" s="222"/>
      <c r="C81" s="222"/>
      <c r="D81" s="222"/>
      <c r="E81" s="223"/>
      <c r="F81" s="106"/>
      <c r="G81" s="107"/>
      <c r="H81" s="108"/>
      <c r="I81" s="85"/>
      <c r="J81" s="86"/>
      <c r="K81" s="91"/>
      <c r="L81" s="92"/>
      <c r="M81" s="91">
        <v>0</v>
      </c>
      <c r="N81" s="93"/>
      <c r="O81" s="92"/>
      <c r="P81" s="91">
        <v>0</v>
      </c>
      <c r="Q81" s="93"/>
      <c r="R81" s="217"/>
    </row>
    <row r="82" spans="1:18" ht="15" customHeight="1">
      <c r="A82" s="103" t="s">
        <v>95</v>
      </c>
      <c r="B82" s="104"/>
      <c r="C82" s="104"/>
      <c r="D82" s="104"/>
      <c r="E82" s="105"/>
      <c r="F82" s="53"/>
      <c r="G82" s="54"/>
      <c r="H82" s="55"/>
      <c r="I82" s="60"/>
      <c r="J82" s="61"/>
      <c r="K82" s="57"/>
      <c r="L82" s="62"/>
      <c r="M82" s="57">
        <v>0</v>
      </c>
      <c r="N82" s="63"/>
      <c r="O82" s="62"/>
      <c r="P82" s="57">
        <v>0</v>
      </c>
      <c r="Q82" s="63"/>
      <c r="R82" s="164"/>
    </row>
    <row r="83" spans="1:18" ht="14.25" customHeight="1">
      <c r="A83" s="103" t="s">
        <v>94</v>
      </c>
      <c r="B83" s="104"/>
      <c r="C83" s="104"/>
      <c r="D83" s="104"/>
      <c r="E83" s="105"/>
      <c r="F83" s="53"/>
      <c r="G83" s="54"/>
      <c r="H83" s="55"/>
      <c r="I83" s="60"/>
      <c r="J83" s="61"/>
      <c r="K83" s="57"/>
      <c r="L83" s="62"/>
      <c r="M83" s="57">
        <v>0</v>
      </c>
      <c r="N83" s="63"/>
      <c r="O83" s="62"/>
      <c r="P83" s="57">
        <v>0</v>
      </c>
      <c r="Q83" s="63"/>
      <c r="R83" s="164"/>
    </row>
    <row r="84" spans="1:18" ht="14.25" customHeight="1">
      <c r="A84" s="56"/>
      <c r="B84" s="54"/>
      <c r="C84" s="54"/>
      <c r="D84" s="54"/>
      <c r="E84" s="55"/>
      <c r="F84" s="53"/>
      <c r="G84" s="54"/>
      <c r="H84" s="55"/>
      <c r="I84" s="60"/>
      <c r="J84" s="61"/>
      <c r="K84" s="57"/>
      <c r="L84" s="62"/>
      <c r="M84" s="57"/>
      <c r="N84" s="63"/>
      <c r="O84" s="62"/>
      <c r="P84" s="57"/>
      <c r="Q84" s="63"/>
      <c r="R84" s="164"/>
    </row>
    <row r="85" spans="1:18" ht="14.25" customHeight="1">
      <c r="A85" s="56"/>
      <c r="B85" s="54"/>
      <c r="C85" s="54"/>
      <c r="D85" s="54"/>
      <c r="E85" s="55"/>
      <c r="F85" s="53"/>
      <c r="G85" s="54"/>
      <c r="H85" s="55"/>
      <c r="I85" s="60"/>
      <c r="J85" s="61"/>
      <c r="K85" s="57"/>
      <c r="L85" s="62"/>
      <c r="M85" s="57"/>
      <c r="N85" s="63"/>
      <c r="O85" s="62"/>
      <c r="P85" s="57"/>
      <c r="Q85" s="63"/>
      <c r="R85" s="164"/>
    </row>
    <row r="86" spans="1:18" ht="14.25" customHeight="1">
      <c r="A86" s="56"/>
      <c r="B86" s="54"/>
      <c r="C86" s="54"/>
      <c r="D86" s="54"/>
      <c r="E86" s="55"/>
      <c r="F86" s="53"/>
      <c r="G86" s="54"/>
      <c r="H86" s="55"/>
      <c r="I86" s="60"/>
      <c r="J86" s="61"/>
      <c r="K86" s="57"/>
      <c r="L86" s="62"/>
      <c r="M86" s="57"/>
      <c r="N86" s="63"/>
      <c r="O86" s="62"/>
      <c r="P86" s="57"/>
      <c r="Q86" s="63"/>
      <c r="R86" s="164"/>
    </row>
    <row r="87" spans="1:18" ht="14.25" customHeight="1">
      <c r="A87" s="56"/>
      <c r="B87" s="54"/>
      <c r="C87" s="54"/>
      <c r="D87" s="54"/>
      <c r="E87" s="55"/>
      <c r="F87" s="53"/>
      <c r="G87" s="54"/>
      <c r="H87" s="55"/>
      <c r="I87" s="60"/>
      <c r="J87" s="61"/>
      <c r="K87" s="57"/>
      <c r="L87" s="62"/>
      <c r="M87" s="57"/>
      <c r="N87" s="63"/>
      <c r="O87" s="62"/>
      <c r="P87" s="31"/>
      <c r="Q87" s="32"/>
      <c r="R87" s="33"/>
    </row>
    <row r="88" spans="1:18" ht="14.25" customHeight="1">
      <c r="A88" s="56"/>
      <c r="B88" s="54"/>
      <c r="C88" s="54"/>
      <c r="D88" s="54"/>
      <c r="E88" s="55"/>
      <c r="F88" s="53"/>
      <c r="G88" s="54"/>
      <c r="H88" s="55"/>
      <c r="I88" s="60"/>
      <c r="J88" s="61"/>
      <c r="K88" s="57"/>
      <c r="L88" s="62"/>
      <c r="M88" s="57"/>
      <c r="N88" s="63"/>
      <c r="O88" s="62"/>
      <c r="P88" s="57"/>
      <c r="Q88" s="63"/>
      <c r="R88" s="164"/>
    </row>
    <row r="89" spans="1:18" ht="14.25" customHeight="1">
      <c r="A89" s="56"/>
      <c r="B89" s="54"/>
      <c r="C89" s="54"/>
      <c r="D89" s="54"/>
      <c r="E89" s="55"/>
      <c r="F89" s="53"/>
      <c r="G89" s="54"/>
      <c r="H89" s="55"/>
      <c r="I89" s="60"/>
      <c r="J89" s="61"/>
      <c r="K89" s="57"/>
      <c r="L89" s="62"/>
      <c r="M89" s="57"/>
      <c r="N89" s="63"/>
      <c r="O89" s="62"/>
      <c r="P89" s="57"/>
      <c r="Q89" s="63"/>
      <c r="R89" s="164"/>
    </row>
    <row r="90" spans="1:18" ht="14.25" customHeight="1">
      <c r="A90" s="56"/>
      <c r="B90" s="54"/>
      <c r="C90" s="54"/>
      <c r="D90" s="54"/>
      <c r="E90" s="55"/>
      <c r="F90" s="53"/>
      <c r="G90" s="54"/>
      <c r="H90" s="55"/>
      <c r="I90" s="60"/>
      <c r="J90" s="61"/>
      <c r="K90" s="57"/>
      <c r="L90" s="62"/>
      <c r="M90" s="57"/>
      <c r="N90" s="63"/>
      <c r="O90" s="62"/>
      <c r="P90" s="57"/>
      <c r="Q90" s="63"/>
      <c r="R90" s="164"/>
    </row>
    <row r="91" spans="1:18" ht="14.25" customHeight="1">
      <c r="A91" s="56"/>
      <c r="B91" s="54"/>
      <c r="C91" s="54"/>
      <c r="D91" s="54"/>
      <c r="E91" s="55"/>
      <c r="F91" s="53"/>
      <c r="G91" s="54"/>
      <c r="H91" s="55"/>
      <c r="I91" s="60"/>
      <c r="J91" s="61"/>
      <c r="K91" s="57"/>
      <c r="L91" s="62"/>
      <c r="M91" s="57"/>
      <c r="N91" s="63"/>
      <c r="O91" s="62"/>
      <c r="P91" s="57"/>
      <c r="Q91" s="63"/>
      <c r="R91" s="164"/>
    </row>
    <row r="92" spans="1:18" ht="14.25" customHeight="1" thickBot="1">
      <c r="A92" s="203"/>
      <c r="B92" s="204"/>
      <c r="C92" s="204"/>
      <c r="D92" s="204"/>
      <c r="E92" s="205"/>
      <c r="F92" s="211"/>
      <c r="G92" s="204"/>
      <c r="H92" s="205"/>
      <c r="I92" s="212"/>
      <c r="J92" s="213"/>
      <c r="K92" s="179"/>
      <c r="L92" s="202"/>
      <c r="M92" s="179"/>
      <c r="N92" s="180"/>
      <c r="O92" s="202"/>
      <c r="P92" s="179"/>
      <c r="Q92" s="180"/>
      <c r="R92" s="181"/>
    </row>
    <row r="93" spans="1:18" ht="14.25" customHeight="1" thickBot="1">
      <c r="A93" s="185" t="s">
        <v>25</v>
      </c>
      <c r="B93" s="186"/>
      <c r="C93" s="186"/>
      <c r="D93" s="186"/>
      <c r="E93" s="187"/>
      <c r="F93" s="208" t="s">
        <v>36</v>
      </c>
      <c r="G93" s="209"/>
      <c r="H93" s="210"/>
      <c r="I93" s="206">
        <f>SUM(I81:J92)</f>
        <v>0</v>
      </c>
      <c r="J93" s="207"/>
      <c r="K93" s="189">
        <f>SUM(K81:L92)</f>
        <v>0</v>
      </c>
      <c r="L93" s="199"/>
      <c r="M93" s="189">
        <f>SUM(M81:O92)</f>
        <v>0</v>
      </c>
      <c r="N93" s="200"/>
      <c r="O93" s="199"/>
      <c r="P93" s="182">
        <f>SUM(P81:R92)</f>
        <v>0</v>
      </c>
      <c r="Q93" s="183"/>
      <c r="R93" s="184"/>
    </row>
    <row r="94" ht="6" customHeight="1"/>
    <row r="95" spans="1:18" ht="14.25" customHeight="1">
      <c r="A95" s="201" t="s">
        <v>38</v>
      </c>
      <c r="B95" s="201"/>
      <c r="C95" s="5"/>
      <c r="E95" s="5"/>
      <c r="F95" s="5"/>
      <c r="G95" s="5"/>
      <c r="H95" s="5"/>
      <c r="I95" s="5"/>
      <c r="J95" s="5"/>
      <c r="L95" s="5"/>
      <c r="M95" s="5"/>
      <c r="N95" s="5"/>
      <c r="O95" s="5"/>
      <c r="P95" s="5"/>
      <c r="Q95" s="5"/>
      <c r="R95" s="5"/>
    </row>
    <row r="96" spans="1:18" ht="14.25" customHeight="1">
      <c r="A96" s="12" t="s">
        <v>42</v>
      </c>
      <c r="B96" s="175" t="s">
        <v>45</v>
      </c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</row>
    <row r="97" spans="1:18" ht="14.25" customHeight="1">
      <c r="A97" s="12"/>
      <c r="B97" s="175" t="s">
        <v>46</v>
      </c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</row>
    <row r="98" ht="3" customHeight="1">
      <c r="A98" s="7"/>
    </row>
    <row r="99" spans="1:3" ht="14.25" customHeight="1">
      <c r="A99" s="176" t="s">
        <v>39</v>
      </c>
      <c r="B99" s="176"/>
      <c r="C99" s="176"/>
    </row>
    <row r="100" spans="1:18" ht="14.25" customHeight="1">
      <c r="A100" s="11" t="s">
        <v>26</v>
      </c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</row>
    <row r="101" spans="1:18" ht="14.25" customHeight="1">
      <c r="A101" s="11" t="s">
        <v>32</v>
      </c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</row>
    <row r="102" spans="1:18" ht="14.25" customHeight="1">
      <c r="A102" s="11" t="s">
        <v>33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</row>
    <row r="103" spans="1:18" ht="7.5" customHeight="1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ht="14.25" customHeight="1">
      <c r="A104" s="171" t="s">
        <v>41</v>
      </c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</row>
    <row r="105" spans="1:18" ht="14.25" customHeight="1">
      <c r="A105" s="10" t="s">
        <v>40</v>
      </c>
      <c r="B105" s="178" t="s">
        <v>44</v>
      </c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4.25" customHeight="1">
      <c r="A106" s="10" t="s">
        <v>40</v>
      </c>
      <c r="B106" s="170" t="s">
        <v>122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</row>
    <row r="107" spans="2:18" ht="14.25" customHeight="1">
      <c r="B107" s="178" t="s">
        <v>48</v>
      </c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</row>
    <row r="108" spans="2:18" ht="0.75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s="19" customFormat="1" ht="121.5" customHeight="1">
      <c r="A109" s="173" t="s">
        <v>135</v>
      </c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</row>
    <row r="110" spans="2:18" ht="2.25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ht="14.25" customHeight="1">
      <c r="A111" s="171" t="s">
        <v>43</v>
      </c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</row>
    <row r="112" spans="1:18" ht="14.25" customHeight="1">
      <c r="A112" s="10" t="s">
        <v>40</v>
      </c>
      <c r="B112" s="170" t="s">
        <v>47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</row>
    <row r="113" spans="1:18" ht="14.25" customHeight="1">
      <c r="A113" s="10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ht="15.75" customHeight="1"/>
    <row r="115" spans="1:9" ht="15.75" customHeight="1">
      <c r="A115" s="170" t="s">
        <v>123</v>
      </c>
      <c r="B115" s="170"/>
      <c r="C115" s="170"/>
      <c r="D115" s="170"/>
      <c r="E115" s="172"/>
      <c r="F115" s="172"/>
      <c r="G115" s="172"/>
      <c r="H115" s="6" t="s">
        <v>85</v>
      </c>
      <c r="I115" s="1" t="s">
        <v>86</v>
      </c>
    </row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</sheetData>
  <sheetProtection/>
  <protectedRanges>
    <protectedRange sqref="C49:L51" name="Oblast37_3_1"/>
    <protectedRange sqref="H9" name="Oblast49"/>
    <protectedRange sqref="B100:R102" name="Oblast46"/>
    <protectedRange sqref="B74:R75" name="Oblast42"/>
    <protectedRange sqref="M72:O72 C66:O71 P66:R72" name="Oblast40"/>
    <protectedRange sqref="M52:R52" name="Oblast38"/>
    <protectedRange sqref="F38:R39" name="Oblast32"/>
    <protectedRange sqref="I35:K37" name="Oblast30"/>
    <protectedRange sqref="P30:R32" name="Oblast28"/>
    <protectedRange sqref="D23:R29" name="Oblast26"/>
    <protectedRange sqref="H18:J18" name="Oblast22"/>
    <protectedRange sqref="F16:R16" name="Oblast20"/>
    <protectedRange sqref="L13:R13" name="Oblast18"/>
    <protectedRange sqref="P12:R12" name="Oblast16"/>
    <protectedRange sqref="L11:R11" name="Oblast14"/>
    <protectedRange sqref="F10:R10" name="Oblast12"/>
    <protectedRange sqref="H7:O8" name="Oblast8"/>
    <protectedRange sqref="C6:E6" name="Oblast4"/>
    <protectedRange sqref="P2:R2" name="Oblast2"/>
    <protectedRange sqref="F5:R5" name="Oblast3"/>
    <protectedRange sqref="I6:R6" name="Oblast5"/>
    <protectedRange sqref="Q7:R8" name="Oblast9"/>
    <protectedRange sqref="L9:R9" name="Oblast11"/>
    <protectedRange sqref="F11:J11" name="Oblast13"/>
    <protectedRange sqref="H12:M12" name="Oblast15"/>
    <protectedRange sqref="H13:J13" name="Oblast17"/>
    <protectedRange sqref="H17:R17" name="Oblast21"/>
    <protectedRange sqref="L18:R18" name="Oblast23"/>
    <protectedRange sqref="F19:R20" name="Oblast25"/>
    <protectedRange sqref="F30:H32" name="Oblast27"/>
    <protectedRange sqref="F33:R34" name="Oblast29"/>
    <protectedRange sqref="P35:R36" name="Oblast31"/>
    <protectedRange sqref="C45:O48 M49:O51 P45:R51" name="Oblast37"/>
    <protectedRange sqref="C54:R64" name="Oblast39"/>
    <protectedRange sqref="F81:R92" name="Oblast43"/>
    <protectedRange sqref="E115:G115" name="Oblast47"/>
    <protectedRange sqref="A84:E92" name="Oblast48"/>
    <protectedRange sqref="O30:R31" name="Oblast51"/>
  </protectedRanges>
  <mergeCells count="297">
    <mergeCell ref="A30:N30"/>
    <mergeCell ref="A31:N31"/>
    <mergeCell ref="A32:E32"/>
    <mergeCell ref="A41:B41"/>
    <mergeCell ref="P42:R42"/>
    <mergeCell ref="P43:R43"/>
    <mergeCell ref="A38:E38"/>
    <mergeCell ref="A39:E39"/>
    <mergeCell ref="F39:R39"/>
    <mergeCell ref="F38:R38"/>
    <mergeCell ref="F33:R33"/>
    <mergeCell ref="O31:R31"/>
    <mergeCell ref="B43:L43"/>
    <mergeCell ref="P44:R44"/>
    <mergeCell ref="P46:R46"/>
    <mergeCell ref="P47:R47"/>
    <mergeCell ref="M47:O47"/>
    <mergeCell ref="M44:O44"/>
    <mergeCell ref="A45:L45"/>
    <mergeCell ref="A34:E34"/>
    <mergeCell ref="O30:R30"/>
    <mergeCell ref="M43:O43"/>
    <mergeCell ref="M42:O42"/>
    <mergeCell ref="A42:L42"/>
    <mergeCell ref="C41:R41"/>
    <mergeCell ref="B53:L53"/>
    <mergeCell ref="M49:O49"/>
    <mergeCell ref="M46:O46"/>
    <mergeCell ref="A46:L46"/>
    <mergeCell ref="A48:L48"/>
    <mergeCell ref="M69:O69"/>
    <mergeCell ref="A67:L67"/>
    <mergeCell ref="C64:L64"/>
    <mergeCell ref="B73:L73"/>
    <mergeCell ref="M72:O72"/>
    <mergeCell ref="B72:L72"/>
    <mergeCell ref="M71:O71"/>
    <mergeCell ref="C71:L71"/>
    <mergeCell ref="A71:B71"/>
    <mergeCell ref="M68:O68"/>
    <mergeCell ref="P90:R90"/>
    <mergeCell ref="P89:R89"/>
    <mergeCell ref="C70:L70"/>
    <mergeCell ref="A70:B70"/>
    <mergeCell ref="P81:R81"/>
    <mergeCell ref="M70:O70"/>
    <mergeCell ref="B75:L75"/>
    <mergeCell ref="A81:E81"/>
    <mergeCell ref="K86:L86"/>
    <mergeCell ref="K92:L92"/>
    <mergeCell ref="K91:L91"/>
    <mergeCell ref="I93:J93"/>
    <mergeCell ref="F93:H93"/>
    <mergeCell ref="F92:H92"/>
    <mergeCell ref="K89:L89"/>
    <mergeCell ref="I92:J92"/>
    <mergeCell ref="M93:O93"/>
    <mergeCell ref="A95:B95"/>
    <mergeCell ref="M83:O83"/>
    <mergeCell ref="M91:O91"/>
    <mergeCell ref="M92:O92"/>
    <mergeCell ref="M85:O85"/>
    <mergeCell ref="M86:O86"/>
    <mergeCell ref="M89:O89"/>
    <mergeCell ref="M90:O90"/>
    <mergeCell ref="A92:E92"/>
    <mergeCell ref="M52:O52"/>
    <mergeCell ref="M53:O53"/>
    <mergeCell ref="M56:O56"/>
    <mergeCell ref="K93:L93"/>
    <mergeCell ref="K84:L84"/>
    <mergeCell ref="K83:L83"/>
    <mergeCell ref="K82:L82"/>
    <mergeCell ref="K87:L87"/>
    <mergeCell ref="K88:L88"/>
    <mergeCell ref="K85:L85"/>
    <mergeCell ref="P69:R69"/>
    <mergeCell ref="P70:R70"/>
    <mergeCell ref="P71:R71"/>
    <mergeCell ref="P72:R72"/>
    <mergeCell ref="P73:R73"/>
    <mergeCell ref="A54:L54"/>
    <mergeCell ref="A55:L55"/>
    <mergeCell ref="A68:L68"/>
    <mergeCell ref="A69:L69"/>
    <mergeCell ref="A66:L66"/>
    <mergeCell ref="P54:R54"/>
    <mergeCell ref="P55:R55"/>
    <mergeCell ref="P64:R64"/>
    <mergeCell ref="P74:R74"/>
    <mergeCell ref="P75:R75"/>
    <mergeCell ref="P76:R76"/>
    <mergeCell ref="P65:R65"/>
    <mergeCell ref="P66:R66"/>
    <mergeCell ref="P67:R67"/>
    <mergeCell ref="P68:R68"/>
    <mergeCell ref="P52:R52"/>
    <mergeCell ref="P53:R53"/>
    <mergeCell ref="M76:O76"/>
    <mergeCell ref="B76:L76"/>
    <mergeCell ref="M75:O75"/>
    <mergeCell ref="M74:O74"/>
    <mergeCell ref="B74:L74"/>
    <mergeCell ref="M73:O73"/>
    <mergeCell ref="M55:O55"/>
    <mergeCell ref="A64:B64"/>
    <mergeCell ref="P82:R82"/>
    <mergeCell ref="P83:R83"/>
    <mergeCell ref="P88:R88"/>
    <mergeCell ref="P84:R84"/>
    <mergeCell ref="P85:R85"/>
    <mergeCell ref="M82:O82"/>
    <mergeCell ref="M84:O84"/>
    <mergeCell ref="M88:O88"/>
    <mergeCell ref="P92:R92"/>
    <mergeCell ref="P93:R93"/>
    <mergeCell ref="P86:R86"/>
    <mergeCell ref="A47:L47"/>
    <mergeCell ref="M50:O50"/>
    <mergeCell ref="B52:L52"/>
    <mergeCell ref="M58:O58"/>
    <mergeCell ref="M54:O54"/>
    <mergeCell ref="M57:O57"/>
    <mergeCell ref="A93:E93"/>
    <mergeCell ref="A99:C99"/>
    <mergeCell ref="B100:R100"/>
    <mergeCell ref="B101:R101"/>
    <mergeCell ref="B105:R105"/>
    <mergeCell ref="B107:R107"/>
    <mergeCell ref="A104:R104"/>
    <mergeCell ref="B106:R106"/>
    <mergeCell ref="A33:E33"/>
    <mergeCell ref="A115:D115"/>
    <mergeCell ref="B112:R112"/>
    <mergeCell ref="A111:R111"/>
    <mergeCell ref="E115:G115"/>
    <mergeCell ref="A109:R109"/>
    <mergeCell ref="B102:R102"/>
    <mergeCell ref="B96:R96"/>
    <mergeCell ref="B97:R97"/>
    <mergeCell ref="M61:O61"/>
    <mergeCell ref="M59:O59"/>
    <mergeCell ref="M60:O60"/>
    <mergeCell ref="M66:O66"/>
    <mergeCell ref="M64:O64"/>
    <mergeCell ref="A60:L60"/>
    <mergeCell ref="M62:O62"/>
    <mergeCell ref="C63:L63"/>
    <mergeCell ref="M63:O63"/>
    <mergeCell ref="A61:B61"/>
    <mergeCell ref="C62:L62"/>
    <mergeCell ref="A16:E16"/>
    <mergeCell ref="A17:E18"/>
    <mergeCell ref="H18:J18"/>
    <mergeCell ref="P91:R91"/>
    <mergeCell ref="B44:L44"/>
    <mergeCell ref="D25:R25"/>
    <mergeCell ref="D26:R26"/>
    <mergeCell ref="L36:O36"/>
    <mergeCell ref="M67:O67"/>
    <mergeCell ref="M65:O65"/>
    <mergeCell ref="F17:G17"/>
    <mergeCell ref="L13:R13"/>
    <mergeCell ref="H17:R17"/>
    <mergeCell ref="D27:R27"/>
    <mergeCell ref="D28:R28"/>
    <mergeCell ref="D29:M29"/>
    <mergeCell ref="O29:R29"/>
    <mergeCell ref="L18:R18"/>
    <mergeCell ref="A12:E13"/>
    <mergeCell ref="F16:R16"/>
    <mergeCell ref="H9:J9"/>
    <mergeCell ref="L9:R9"/>
    <mergeCell ref="F10:R10"/>
    <mergeCell ref="N12:O12"/>
    <mergeCell ref="F11:J11"/>
    <mergeCell ref="P12:R12"/>
    <mergeCell ref="L11:R11"/>
    <mergeCell ref="F7:G7"/>
    <mergeCell ref="H7:O7"/>
    <mergeCell ref="F8:G8"/>
    <mergeCell ref="C6:E6"/>
    <mergeCell ref="F6:H6"/>
    <mergeCell ref="F5:R5"/>
    <mergeCell ref="P2:R2"/>
    <mergeCell ref="I6:R6"/>
    <mergeCell ref="F18:G18"/>
    <mergeCell ref="A2:B2"/>
    <mergeCell ref="A4:R4"/>
    <mergeCell ref="Q8:R8"/>
    <mergeCell ref="H8:O8"/>
    <mergeCell ref="A7:E8"/>
    <mergeCell ref="A11:E11"/>
    <mergeCell ref="Q7:R7"/>
    <mergeCell ref="F19:R20"/>
    <mergeCell ref="F12:G12"/>
    <mergeCell ref="A19:E20"/>
    <mergeCell ref="A15:R15"/>
    <mergeCell ref="A1:B1"/>
    <mergeCell ref="P1:R1"/>
    <mergeCell ref="C1:O1"/>
    <mergeCell ref="C2:O2"/>
    <mergeCell ref="A5:E5"/>
    <mergeCell ref="A6:B6"/>
    <mergeCell ref="P62:R62"/>
    <mergeCell ref="P63:R63"/>
    <mergeCell ref="C61:L61"/>
    <mergeCell ref="A22:R22"/>
    <mergeCell ref="A23:C29"/>
    <mergeCell ref="D23:R23"/>
    <mergeCell ref="D24:R24"/>
    <mergeCell ref="A58:L58"/>
    <mergeCell ref="A62:B62"/>
    <mergeCell ref="A63:B63"/>
    <mergeCell ref="P56:R56"/>
    <mergeCell ref="P57:R57"/>
    <mergeCell ref="P58:R58"/>
    <mergeCell ref="P59:R59"/>
    <mergeCell ref="P60:R60"/>
    <mergeCell ref="P61:R61"/>
    <mergeCell ref="M81:O81"/>
    <mergeCell ref="M80:O80"/>
    <mergeCell ref="A78:R79"/>
    <mergeCell ref="F82:H82"/>
    <mergeCell ref="F83:H83"/>
    <mergeCell ref="I82:J82"/>
    <mergeCell ref="P80:R80"/>
    <mergeCell ref="A82:E82"/>
    <mergeCell ref="A83:E83"/>
    <mergeCell ref="F81:H81"/>
    <mergeCell ref="A87:E87"/>
    <mergeCell ref="F86:H86"/>
    <mergeCell ref="F87:H87"/>
    <mergeCell ref="F85:H85"/>
    <mergeCell ref="I86:J86"/>
    <mergeCell ref="I83:J83"/>
    <mergeCell ref="F84:H84"/>
    <mergeCell ref="I87:J87"/>
    <mergeCell ref="I85:J85"/>
    <mergeCell ref="A85:E85"/>
    <mergeCell ref="A86:E86"/>
    <mergeCell ref="M51:O51"/>
    <mergeCell ref="M48:O48"/>
    <mergeCell ref="A49:L49"/>
    <mergeCell ref="A51:B51"/>
    <mergeCell ref="C51:L51"/>
    <mergeCell ref="A59:L59"/>
    <mergeCell ref="A56:L56"/>
    <mergeCell ref="A57:L57"/>
    <mergeCell ref="K81:L81"/>
    <mergeCell ref="B65:L65"/>
    <mergeCell ref="I84:J84"/>
    <mergeCell ref="C50:L50"/>
    <mergeCell ref="A50:B50"/>
    <mergeCell ref="I80:J80"/>
    <mergeCell ref="I81:J81"/>
    <mergeCell ref="K80:L80"/>
    <mergeCell ref="A84:E84"/>
    <mergeCell ref="F80:H80"/>
    <mergeCell ref="A80:E80"/>
    <mergeCell ref="P35:R35"/>
    <mergeCell ref="P36:R36"/>
    <mergeCell ref="L37:R37"/>
    <mergeCell ref="A36:D37"/>
    <mergeCell ref="E36:H36"/>
    <mergeCell ref="E37:H37"/>
    <mergeCell ref="A35:H35"/>
    <mergeCell ref="L35:O35"/>
    <mergeCell ref="I35:K35"/>
    <mergeCell ref="P48:R48"/>
    <mergeCell ref="P49:R49"/>
    <mergeCell ref="P50:R50"/>
    <mergeCell ref="I91:J91"/>
    <mergeCell ref="I89:J89"/>
    <mergeCell ref="I90:J90"/>
    <mergeCell ref="P51:R51"/>
    <mergeCell ref="I88:J88"/>
    <mergeCell ref="K90:L90"/>
    <mergeCell ref="M87:O87"/>
    <mergeCell ref="F88:H88"/>
    <mergeCell ref="A89:E89"/>
    <mergeCell ref="A90:E90"/>
    <mergeCell ref="A91:E91"/>
    <mergeCell ref="F89:H89"/>
    <mergeCell ref="F90:H90"/>
    <mergeCell ref="F91:H91"/>
    <mergeCell ref="A88:E88"/>
    <mergeCell ref="F32:R32"/>
    <mergeCell ref="I36:K36"/>
    <mergeCell ref="I37:K37"/>
    <mergeCell ref="F34:R34"/>
    <mergeCell ref="A9:E9"/>
    <mergeCell ref="A10:E10"/>
    <mergeCell ref="F9:G9"/>
    <mergeCell ref="F13:G13"/>
    <mergeCell ref="H12:M12"/>
    <mergeCell ref="H13:J13"/>
  </mergeCells>
  <conditionalFormatting sqref="M52 P52">
    <cfRule type="cellIs" priority="2" dxfId="0" operator="greaterThan" stopIfTrue="1">
      <formula>0</formula>
    </cfRule>
  </conditionalFormatting>
  <printOptions horizontalCentered="1"/>
  <pageMargins left="0.7874015748031497" right="0.7874015748031497" top="0.3937007874015748" bottom="0.1968503937007874" header="0.31496062992125984" footer="0.1968503937007874"/>
  <pageSetup horizontalDpi="600" verticalDpi="600" orientation="portrait" paperSize="9" r:id="rId3"/>
  <headerFooter alignWithMargins="0">
    <oddFooter>&amp;R&amp;9&amp;P / &amp;N</oddFooter>
  </headerFooter>
  <ignoredErrors>
    <ignoredError sqref="A61:B64 A70:A71" twoDigitTextYear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3" sqref="A3:B5"/>
    </sheetView>
  </sheetViews>
  <sheetFormatPr defaultColWidth="9.140625" defaultRowHeight="12.75"/>
  <cols>
    <col min="2" max="2" width="20.421875" style="0" customWidth="1"/>
    <col min="3" max="3" width="14.28125" style="0" customWidth="1"/>
    <col min="5" max="5" width="16.00390625" style="0" customWidth="1"/>
    <col min="6" max="6" width="14.57421875" style="0" customWidth="1"/>
    <col min="7" max="7" width="16.00390625" style="0" customWidth="1"/>
    <col min="8" max="8" width="13.57421875" style="0" customWidth="1"/>
  </cols>
  <sheetData>
    <row r="1" spans="1:8" ht="15.75" thickBot="1">
      <c r="A1" s="251" t="s">
        <v>142</v>
      </c>
      <c r="B1" s="251"/>
      <c r="C1" s="251"/>
      <c r="D1" s="251"/>
      <c r="E1" s="251"/>
      <c r="F1" s="251"/>
      <c r="G1" s="251"/>
      <c r="H1" s="251"/>
    </row>
    <row r="2" spans="1:8" ht="15.75" thickBot="1">
      <c r="A2" s="252" t="s">
        <v>17</v>
      </c>
      <c r="B2" s="253"/>
      <c r="C2" s="254"/>
      <c r="D2" s="254"/>
      <c r="E2" s="254"/>
      <c r="F2" s="254"/>
      <c r="G2" s="254"/>
      <c r="H2" s="254"/>
    </row>
    <row r="3" spans="1:8" ht="25.5">
      <c r="A3" s="255" t="s">
        <v>144</v>
      </c>
      <c r="B3" s="256"/>
      <c r="C3" s="261" t="s">
        <v>64</v>
      </c>
      <c r="D3" s="261" t="s">
        <v>65</v>
      </c>
      <c r="E3" s="261"/>
      <c r="F3" s="261"/>
      <c r="G3" s="261" t="s">
        <v>125</v>
      </c>
      <c r="H3" s="37" t="s">
        <v>143</v>
      </c>
    </row>
    <row r="4" spans="1:8" ht="12.75" customHeight="1">
      <c r="A4" s="257"/>
      <c r="B4" s="258"/>
      <c r="C4" s="249"/>
      <c r="D4" s="249" t="s">
        <v>25</v>
      </c>
      <c r="E4" s="249" t="s">
        <v>66</v>
      </c>
      <c r="F4" s="249" t="s">
        <v>67</v>
      </c>
      <c r="G4" s="249"/>
      <c r="H4" s="249" t="s">
        <v>126</v>
      </c>
    </row>
    <row r="5" spans="1:8" ht="13.5" thickBot="1">
      <c r="A5" s="259"/>
      <c r="B5" s="260"/>
      <c r="C5" s="250"/>
      <c r="D5" s="250"/>
      <c r="E5" s="250"/>
      <c r="F5" s="250"/>
      <c r="G5" s="250"/>
      <c r="H5" s="250"/>
    </row>
    <row r="6" spans="1:8" ht="47.25" customHeight="1">
      <c r="A6" s="20">
        <v>1</v>
      </c>
      <c r="B6" s="21" t="s">
        <v>124</v>
      </c>
      <c r="C6" s="22"/>
      <c r="D6" s="22">
        <f>SUM(E6+F6)</f>
        <v>0</v>
      </c>
      <c r="E6" s="22"/>
      <c r="F6" s="22"/>
      <c r="G6" s="22">
        <f>SUM(C6+D6)</f>
        <v>0</v>
      </c>
      <c r="H6" s="22"/>
    </row>
    <row r="7" spans="1:8" ht="15">
      <c r="A7" s="23">
        <v>2</v>
      </c>
      <c r="B7" s="24" t="s">
        <v>68</v>
      </c>
      <c r="C7" s="25"/>
      <c r="D7" s="25">
        <f aca="true" t="shared" si="0" ref="D7:D22">SUM(E7+F7)</f>
        <v>0</v>
      </c>
      <c r="E7" s="25"/>
      <c r="F7" s="25"/>
      <c r="G7" s="25">
        <f aca="true" t="shared" si="1" ref="G7:G22">SUM(C7+D7)</f>
        <v>0</v>
      </c>
      <c r="H7" s="25"/>
    </row>
    <row r="8" spans="1:8" ht="15">
      <c r="A8" s="23">
        <v>3</v>
      </c>
      <c r="B8" s="24" t="s">
        <v>69</v>
      </c>
      <c r="C8" s="25"/>
      <c r="D8" s="25">
        <f t="shared" si="0"/>
        <v>0</v>
      </c>
      <c r="E8" s="25"/>
      <c r="F8" s="25"/>
      <c r="G8" s="25">
        <f t="shared" si="1"/>
        <v>0</v>
      </c>
      <c r="H8" s="25"/>
    </row>
    <row r="9" spans="1:8" ht="15">
      <c r="A9" s="23">
        <v>4</v>
      </c>
      <c r="B9" s="24" t="s">
        <v>70</v>
      </c>
      <c r="C9" s="25"/>
      <c r="D9" s="25">
        <f t="shared" si="0"/>
        <v>0</v>
      </c>
      <c r="E9" s="25"/>
      <c r="F9" s="25"/>
      <c r="G9" s="25">
        <f t="shared" si="1"/>
        <v>0</v>
      </c>
      <c r="H9" s="25"/>
    </row>
    <row r="10" spans="1:8" ht="15">
      <c r="A10" s="23">
        <v>5</v>
      </c>
      <c r="B10" s="24" t="s">
        <v>71</v>
      </c>
      <c r="C10" s="25"/>
      <c r="D10" s="25">
        <f t="shared" si="0"/>
        <v>0</v>
      </c>
      <c r="E10" s="25"/>
      <c r="F10" s="25"/>
      <c r="G10" s="25">
        <f t="shared" si="1"/>
        <v>0</v>
      </c>
      <c r="H10" s="25"/>
    </row>
    <row r="11" spans="1:8" ht="25.5" customHeight="1">
      <c r="A11" s="23">
        <v>6</v>
      </c>
      <c r="B11" s="24" t="s">
        <v>72</v>
      </c>
      <c r="C11" s="25"/>
      <c r="D11" s="25">
        <f t="shared" si="0"/>
        <v>0</v>
      </c>
      <c r="E11" s="25"/>
      <c r="F11" s="25"/>
      <c r="G11" s="25">
        <f t="shared" si="1"/>
        <v>0</v>
      </c>
      <c r="H11" s="25"/>
    </row>
    <row r="12" spans="1:8" ht="27.75" customHeight="1">
      <c r="A12" s="23">
        <v>7</v>
      </c>
      <c r="B12" s="24" t="s">
        <v>73</v>
      </c>
      <c r="C12" s="25"/>
      <c r="D12" s="25">
        <f t="shared" si="0"/>
        <v>0</v>
      </c>
      <c r="E12" s="25"/>
      <c r="F12" s="25"/>
      <c r="G12" s="25">
        <f t="shared" si="1"/>
        <v>0</v>
      </c>
      <c r="H12" s="25"/>
    </row>
    <row r="13" spans="1:8" ht="21" customHeight="1">
      <c r="A13" s="23">
        <v>8</v>
      </c>
      <c r="B13" s="24" t="s">
        <v>116</v>
      </c>
      <c r="C13" s="25"/>
      <c r="D13" s="25">
        <f t="shared" si="0"/>
        <v>0</v>
      </c>
      <c r="E13" s="25"/>
      <c r="F13" s="25"/>
      <c r="G13" s="25">
        <f t="shared" si="1"/>
        <v>0</v>
      </c>
      <c r="H13" s="25"/>
    </row>
    <row r="14" spans="1:8" ht="15">
      <c r="A14" s="23">
        <v>9</v>
      </c>
      <c r="B14" s="24" t="s">
        <v>74</v>
      </c>
      <c r="C14" s="25"/>
      <c r="D14" s="25">
        <f t="shared" si="0"/>
        <v>0</v>
      </c>
      <c r="E14" s="25"/>
      <c r="F14" s="25"/>
      <c r="G14" s="25">
        <f t="shared" si="1"/>
        <v>0</v>
      </c>
      <c r="H14" s="25"/>
    </row>
    <row r="15" spans="1:8" ht="31.5" customHeight="1">
      <c r="A15" s="23">
        <v>10</v>
      </c>
      <c r="B15" s="24" t="s">
        <v>75</v>
      </c>
      <c r="C15" s="25"/>
      <c r="D15" s="25">
        <f t="shared" si="0"/>
        <v>0</v>
      </c>
      <c r="E15" s="25"/>
      <c r="F15" s="25"/>
      <c r="G15" s="25">
        <f t="shared" si="1"/>
        <v>0</v>
      </c>
      <c r="H15" s="25"/>
    </row>
    <row r="16" spans="1:8" ht="24" customHeight="1">
      <c r="A16" s="23">
        <v>11</v>
      </c>
      <c r="B16" s="24" t="s">
        <v>76</v>
      </c>
      <c r="C16" s="25"/>
      <c r="D16" s="25">
        <f t="shared" si="0"/>
        <v>0</v>
      </c>
      <c r="E16" s="25"/>
      <c r="F16" s="25"/>
      <c r="G16" s="25">
        <f t="shared" si="1"/>
        <v>0</v>
      </c>
      <c r="H16" s="25"/>
    </row>
    <row r="17" spans="1:8" ht="20.25" customHeight="1">
      <c r="A17" s="23">
        <v>12</v>
      </c>
      <c r="B17" s="24" t="s">
        <v>77</v>
      </c>
      <c r="C17" s="25"/>
      <c r="D17" s="25">
        <f t="shared" si="0"/>
        <v>0</v>
      </c>
      <c r="E17" s="25"/>
      <c r="F17" s="25"/>
      <c r="G17" s="25">
        <f t="shared" si="1"/>
        <v>0</v>
      </c>
      <c r="H17" s="25"/>
    </row>
    <row r="18" spans="1:8" ht="19.5" customHeight="1">
      <c r="A18" s="23">
        <v>13</v>
      </c>
      <c r="B18" s="24" t="s">
        <v>78</v>
      </c>
      <c r="C18" s="25"/>
      <c r="D18" s="25">
        <f t="shared" si="0"/>
        <v>0</v>
      </c>
      <c r="E18" s="25"/>
      <c r="F18" s="25"/>
      <c r="G18" s="25">
        <f t="shared" si="1"/>
        <v>0</v>
      </c>
      <c r="H18" s="25"/>
    </row>
    <row r="19" spans="1:8" ht="26.25">
      <c r="A19" s="23">
        <v>14</v>
      </c>
      <c r="B19" s="24" t="s">
        <v>136</v>
      </c>
      <c r="C19" s="25"/>
      <c r="D19" s="25">
        <f t="shared" si="0"/>
        <v>0</v>
      </c>
      <c r="E19" s="25"/>
      <c r="F19" s="25"/>
      <c r="G19" s="25">
        <f t="shared" si="1"/>
        <v>0</v>
      </c>
      <c r="H19" s="25"/>
    </row>
    <row r="20" spans="1:8" ht="24.75" customHeight="1">
      <c r="A20" s="23">
        <v>15</v>
      </c>
      <c r="B20" s="24" t="s">
        <v>79</v>
      </c>
      <c r="C20" s="25"/>
      <c r="D20" s="25">
        <f>SUM(E20+F20)</f>
        <v>0</v>
      </c>
      <c r="E20" s="25"/>
      <c r="F20" s="25"/>
      <c r="G20" s="25">
        <f t="shared" si="1"/>
        <v>0</v>
      </c>
      <c r="H20" s="25"/>
    </row>
    <row r="21" spans="1:8" ht="20.25" customHeight="1">
      <c r="A21" s="23">
        <v>16</v>
      </c>
      <c r="B21" s="24" t="s">
        <v>80</v>
      </c>
      <c r="C21" s="25"/>
      <c r="D21" s="25">
        <f t="shared" si="0"/>
        <v>0</v>
      </c>
      <c r="E21" s="25"/>
      <c r="F21" s="25"/>
      <c r="G21" s="25">
        <f t="shared" si="1"/>
        <v>0</v>
      </c>
      <c r="H21" s="25"/>
    </row>
    <row r="22" spans="1:8" ht="17.25" customHeight="1" thickBot="1">
      <c r="A22" s="23">
        <v>17</v>
      </c>
      <c r="B22" s="26"/>
      <c r="C22" s="27"/>
      <c r="D22" s="27">
        <f t="shared" si="0"/>
        <v>0</v>
      </c>
      <c r="E22" s="27"/>
      <c r="F22" s="27"/>
      <c r="G22" s="27">
        <f t="shared" si="1"/>
        <v>0</v>
      </c>
      <c r="H22" s="27"/>
    </row>
    <row r="23" spans="1:8" ht="32.25" customHeight="1" thickTop="1">
      <c r="A23" s="23">
        <v>18</v>
      </c>
      <c r="B23" s="21" t="s">
        <v>81</v>
      </c>
      <c r="C23" s="22">
        <f aca="true" t="shared" si="2" ref="C23:H23">SUM(C6:C22)</f>
        <v>0</v>
      </c>
      <c r="D23" s="22">
        <f t="shared" si="2"/>
        <v>0</v>
      </c>
      <c r="E23" s="22">
        <f t="shared" si="2"/>
        <v>0</v>
      </c>
      <c r="F23" s="22">
        <f t="shared" si="2"/>
        <v>0</v>
      </c>
      <c r="G23" s="22">
        <f t="shared" si="2"/>
        <v>0</v>
      </c>
      <c r="H23" s="22">
        <f t="shared" si="2"/>
        <v>0</v>
      </c>
    </row>
    <row r="24" spans="1:8" ht="33.75" customHeight="1">
      <c r="A24" s="23">
        <v>19</v>
      </c>
      <c r="B24" s="24" t="s">
        <v>82</v>
      </c>
      <c r="C24" s="25"/>
      <c r="D24" s="25"/>
      <c r="E24" s="25"/>
      <c r="F24" s="25"/>
      <c r="G24" s="25"/>
      <c r="H24" s="25"/>
    </row>
    <row r="25" spans="1:8" ht="33" customHeight="1" thickBot="1">
      <c r="A25" s="28">
        <v>20</v>
      </c>
      <c r="B25" s="29" t="s">
        <v>83</v>
      </c>
      <c r="C25" s="30">
        <f aca="true" t="shared" si="3" ref="C25:H25">SUM(C23-C24)</f>
        <v>0</v>
      </c>
      <c r="D25" s="30">
        <f t="shared" si="3"/>
        <v>0</v>
      </c>
      <c r="E25" s="30">
        <f t="shared" si="3"/>
        <v>0</v>
      </c>
      <c r="F25" s="30">
        <f t="shared" si="3"/>
        <v>0</v>
      </c>
      <c r="G25" s="30">
        <f t="shared" si="3"/>
        <v>0</v>
      </c>
      <c r="H25" s="30">
        <f t="shared" si="3"/>
        <v>0</v>
      </c>
    </row>
  </sheetData>
  <sheetProtection/>
  <protectedRanges>
    <protectedRange sqref="C2" name="Oblast1_17"/>
    <protectedRange sqref="C6:C22" name="Oblast2_17"/>
    <protectedRange sqref="E6:F22" name="Oblast3_17"/>
    <protectedRange sqref="H6:H22" name="Oblast4_17"/>
    <protectedRange sqref="B21:B22" name="Oblast5_17"/>
    <protectedRange sqref="C24:H24" name="Oblast6_17"/>
  </protectedRanges>
  <mergeCells count="11">
    <mergeCell ref="E4:E5"/>
    <mergeCell ref="F4:F5"/>
    <mergeCell ref="H4:H5"/>
    <mergeCell ref="A1:H1"/>
    <mergeCell ref="A2:B2"/>
    <mergeCell ref="C2:H2"/>
    <mergeCell ref="A3:B5"/>
    <mergeCell ref="C3:C5"/>
    <mergeCell ref="D3:F3"/>
    <mergeCell ref="G3:G5"/>
    <mergeCell ref="D4:D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bohuslavova</dc:creator>
  <cp:keywords/>
  <dc:description/>
  <cp:lastModifiedBy>Uzivatel</cp:lastModifiedBy>
  <cp:lastPrinted>2016-01-06T07:46:54Z</cp:lastPrinted>
  <dcterms:created xsi:type="dcterms:W3CDTF">2007-07-18T08:45:29Z</dcterms:created>
  <dcterms:modified xsi:type="dcterms:W3CDTF">2017-12-06T10:35:11Z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0x010100669F564B23C25F40BA58A697521A8F99</vt:lpwstr>
  </property>
  <property fmtid="{D5CDD505-2E9C-101B-9397-08002B2CF9AE}" pid="3" name="_dlc_DocId">
    <vt:lpwstr>F6S34FXE3KFU-49-2747</vt:lpwstr>
  </property>
  <property fmtid="{D5CDD505-2E9C-101B-9397-08002B2CF9AE}" pid="4" name="_dlc_DocIdItemGuid">
    <vt:lpwstr>680aa4c8-c4de-4cbe-b3c4-6bb5526a3e3d</vt:lpwstr>
  </property>
  <property fmtid="{D5CDD505-2E9C-101B-9397-08002B2CF9AE}" pid="5" name="_dlc_DocIdUrl">
    <vt:lpwstr>https://intranet.mmhk.cz/odbory/sz/SZ1/_layouts/DocIdRedir.aspx?ID=F6S34FXE3KFU-49-2747, F6S34FXE3KFU-49-2747</vt:lpwstr>
  </property>
</Properties>
</file>